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08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annalisagini/Desktop/Nuova cartella/"/>
    </mc:Choice>
  </mc:AlternateContent>
  <xr:revisionPtr revIDLastSave="0" documentId="13_ncr:1_{034A06E8-34A6-3440-8BE8-246312211EA2}" xr6:coauthVersionLast="47" xr6:coauthVersionMax="47" xr10:uidLastSave="{00000000-0000-0000-0000-000000000000}"/>
  <bookViews>
    <workbookView xWindow="120" yWindow="500" windowWidth="33340" windowHeight="19620" xr2:uid="{00000000-000D-0000-FFFF-FFFF00000000}"/>
  </bookViews>
  <sheets>
    <sheet name="Tabelle1" sheetId="1" r:id="rId1"/>
    <sheet name="Tabelle2" sheetId="2" r:id="rId2"/>
    <sheet name="Tabelle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4" i="1" l="1"/>
  <c r="I92" i="1"/>
  <c r="J80" i="1"/>
  <c r="I80" i="1"/>
  <c r="J62" i="1"/>
  <c r="I62" i="1"/>
  <c r="I46" i="1"/>
  <c r="J46" i="1"/>
  <c r="J33" i="1"/>
  <c r="I33" i="1"/>
  <c r="I22" i="1"/>
  <c r="I14" i="1"/>
  <c r="I94" i="1" l="1"/>
</calcChain>
</file>

<file path=xl/sharedStrings.xml><?xml version="1.0" encoding="utf-8"?>
<sst xmlns="http://schemas.openxmlformats.org/spreadsheetml/2006/main" count="223" uniqueCount="37">
  <si>
    <t>ID-code</t>
  </si>
  <si>
    <t xml:space="preserve">Material </t>
  </si>
  <si>
    <t>Hot rolled (black) slit coils</t>
  </si>
  <si>
    <t>Cold rolled slit coils</t>
  </si>
  <si>
    <t>Galvanized slit coils</t>
  </si>
  <si>
    <t>Galvanized coils</t>
  </si>
  <si>
    <t>Steel Grade</t>
  </si>
  <si>
    <t>Tkns/mm</t>
  </si>
  <si>
    <t>Width/mm</t>
  </si>
  <si>
    <t>Weight/Kgs</t>
  </si>
  <si>
    <t>H260LA</t>
  </si>
  <si>
    <t>S250 GD Z100</t>
  </si>
  <si>
    <t>S220 GD Z100</t>
  </si>
  <si>
    <t>S350 GD Z140</t>
  </si>
  <si>
    <t>DX51 Z100</t>
  </si>
  <si>
    <t>S355MC</t>
  </si>
  <si>
    <t>S315MC</t>
  </si>
  <si>
    <t>DC01</t>
  </si>
  <si>
    <t>Remarks</t>
  </si>
  <si>
    <t>Galvanized Slit Coils</t>
  </si>
  <si>
    <t>DX51+Z140</t>
  </si>
  <si>
    <t>Aluminized Coil</t>
  </si>
  <si>
    <t>DX51D-AS240</t>
  </si>
  <si>
    <t>Prepainted</t>
  </si>
  <si>
    <t>(on galv basis)</t>
  </si>
  <si>
    <t>Elogalvanized</t>
  </si>
  <si>
    <t>no info</t>
  </si>
  <si>
    <t xml:space="preserve">Galvanized Coil </t>
  </si>
  <si>
    <t>Hot dip galvanized (first choice)</t>
  </si>
  <si>
    <t>DX51D+Z140</t>
  </si>
  <si>
    <t>17277</t>
  </si>
  <si>
    <t>Pcs</t>
  </si>
  <si>
    <t>?</t>
  </si>
  <si>
    <t>pieces?</t>
  </si>
  <si>
    <t>S315MC-S355MC</t>
  </si>
  <si>
    <t>Kgs</t>
  </si>
  <si>
    <t>(ex 2130 Kgs)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</si>
</sst>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1" fillId="0" borderId="0" xfId="0" applyFont="1"/>
    <xf numFmtId="49" fontId="1" fillId="0" borderId="0" xfId="0" applyNumberFormat="1" applyFont="1" applyAlignment="1">
      <alignment horizontal="center"/>
    </xf>
    <xf numFmtId="49" fontId="1" fillId="0" borderId="0" xfId="0" applyNumberFormat="1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2" fontId="1" fillId="0" borderId="0" xfId="0" applyNumberFormat="1" applyFont="1"/>
    <xf numFmtId="0" fontId="1" fillId="0" borderId="0" xfId="0" applyFont="1" applyAlignment="1">
      <alignment horizontal="center"/>
    </xf>
    <xf numFmtId="0" fontId="2" fillId="0" borderId="0" xfId="0" applyFont="1"/>
    <xf numFmtId="49" fontId="2" fillId="0" borderId="0" xfId="0" applyNumberFormat="1" applyFont="1" applyAlignment="1">
      <alignment horizontal="center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right"/>
    </xf>
    <xf numFmtId="1" fontId="1" fillId="0" borderId="0" xfId="0" applyNumberFormat="1" applyFont="1"/>
    <xf numFmtId="1" fontId="1" fillId="0" borderId="0" xfId="0" applyNumberFormat="1" applyFont="1" applyAlignment="1">
      <alignment horizontal="right"/>
    </xf>
    <xf numFmtId="0" fontId="3" fillId="0" borderId="0" xfId="0" applyFont="1" applyAlignment="1">
      <alignment vertical="center"/>
    </xf>
    <xf numFmtId="2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1" fillId="2" borderId="2" xfId="0" applyFont="1" applyFill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9"/>
  <sheetViews>
    <sheetView tabSelected="1" workbookViewId="0">
      <selection activeCell="O86" sqref="O86"/>
    </sheetView>
  </sheetViews>
  <sheetFormatPr baseColWidth="10" defaultColWidth="11.5" defaultRowHeight="12" customHeight="1" x14ac:dyDescent="0.2"/>
  <cols>
    <col min="1" max="1" width="6.83203125" style="3" bestFit="1" customWidth="1"/>
    <col min="2" max="2" width="26.5" style="3" bestFit="1" customWidth="1"/>
    <col min="3" max="3" width="14.5" style="10" bestFit="1" customWidth="1"/>
    <col min="4" max="4" width="8.5" style="3" bestFit="1" customWidth="1"/>
    <col min="5" max="5" width="9.83203125" style="3" bestFit="1" customWidth="1"/>
    <col min="6" max="6" width="10.1640625" style="3" bestFit="1" customWidth="1"/>
    <col min="7" max="7" width="3.5" style="3" bestFit="1" customWidth="1"/>
    <col min="8" max="8" width="11.5" style="10" bestFit="1" customWidth="1"/>
    <col min="9" max="9" width="7" style="3" customWidth="1"/>
    <col min="10" max="10" width="3" style="3" bestFit="1" customWidth="1"/>
    <col min="11" max="11" width="11.1640625" style="3" customWidth="1"/>
    <col min="12" max="16384" width="11.5" style="3"/>
  </cols>
  <sheetData>
    <row r="1" spans="1:10" ht="12" customHeight="1" x14ac:dyDescent="0.2">
      <c r="A1" s="1" t="s">
        <v>0</v>
      </c>
      <c r="B1" s="1" t="s">
        <v>1</v>
      </c>
      <c r="C1" s="2" t="s">
        <v>6</v>
      </c>
      <c r="D1" s="1" t="s">
        <v>7</v>
      </c>
      <c r="E1" s="1" t="s">
        <v>8</v>
      </c>
      <c r="F1" s="1" t="s">
        <v>9</v>
      </c>
      <c r="G1" s="1" t="s">
        <v>31</v>
      </c>
      <c r="H1" s="2" t="s">
        <v>18</v>
      </c>
      <c r="I1" s="1" t="s">
        <v>35</v>
      </c>
      <c r="J1" s="1" t="s">
        <v>31</v>
      </c>
    </row>
    <row r="2" spans="1:10" ht="12" customHeight="1" x14ac:dyDescent="0.2">
      <c r="C2" s="4"/>
      <c r="D2" s="5"/>
      <c r="E2" s="5"/>
      <c r="F2" s="6"/>
      <c r="G2" s="6"/>
      <c r="H2" s="6"/>
    </row>
    <row r="3" spans="1:10" ht="12" customHeight="1" x14ac:dyDescent="0.2">
      <c r="A3" s="5" t="s">
        <v>30</v>
      </c>
      <c r="B3" s="7" t="s">
        <v>4</v>
      </c>
      <c r="C3" s="8" t="s">
        <v>11</v>
      </c>
      <c r="D3" s="9">
        <v>0.6</v>
      </c>
      <c r="E3" s="9">
        <v>104.7</v>
      </c>
      <c r="F3" s="3">
        <v>564</v>
      </c>
      <c r="G3" s="3">
        <v>1</v>
      </c>
    </row>
    <row r="4" spans="1:10" ht="12" customHeight="1" x14ac:dyDescent="0.2">
      <c r="A4" s="5" t="s">
        <v>30</v>
      </c>
      <c r="B4" s="7" t="s">
        <v>5</v>
      </c>
      <c r="C4" s="8" t="s">
        <v>14</v>
      </c>
      <c r="D4" s="9">
        <v>0.6</v>
      </c>
      <c r="E4" s="9">
        <v>802.5</v>
      </c>
      <c r="F4" s="3">
        <v>3392</v>
      </c>
      <c r="G4" s="3">
        <v>1</v>
      </c>
    </row>
    <row r="5" spans="1:10" ht="12" customHeight="1" x14ac:dyDescent="0.2">
      <c r="A5" s="5" t="s">
        <v>30</v>
      </c>
      <c r="B5" s="7" t="s">
        <v>3</v>
      </c>
      <c r="C5" s="8" t="s">
        <v>17</v>
      </c>
      <c r="D5" s="9">
        <v>0.8</v>
      </c>
      <c r="E5" s="9">
        <v>100</v>
      </c>
      <c r="F5" s="3">
        <v>856</v>
      </c>
      <c r="G5" s="3">
        <v>1</v>
      </c>
    </row>
    <row r="6" spans="1:10" ht="12" customHeight="1" x14ac:dyDescent="0.2">
      <c r="A6" s="5" t="s">
        <v>30</v>
      </c>
      <c r="B6" s="7" t="s">
        <v>3</v>
      </c>
      <c r="C6" s="8" t="s">
        <v>10</v>
      </c>
      <c r="D6" s="9">
        <v>0.8</v>
      </c>
      <c r="E6" s="9">
        <v>155</v>
      </c>
      <c r="F6" s="3">
        <v>2160</v>
      </c>
      <c r="G6" s="3">
        <v>1</v>
      </c>
    </row>
    <row r="7" spans="1:10" ht="12" customHeight="1" x14ac:dyDescent="0.2">
      <c r="A7" s="5" t="s">
        <v>30</v>
      </c>
      <c r="B7" s="7" t="s">
        <v>3</v>
      </c>
      <c r="C7" s="8" t="s">
        <v>10</v>
      </c>
      <c r="D7" s="9">
        <v>0.8</v>
      </c>
      <c r="E7" s="9">
        <v>155</v>
      </c>
      <c r="F7" s="3">
        <v>1850</v>
      </c>
      <c r="G7" s="3">
        <v>1</v>
      </c>
    </row>
    <row r="8" spans="1:10" ht="12" customHeight="1" x14ac:dyDescent="0.2">
      <c r="A8" s="5" t="s">
        <v>30</v>
      </c>
      <c r="B8" s="7" t="s">
        <v>3</v>
      </c>
      <c r="C8" s="8" t="s">
        <v>10</v>
      </c>
      <c r="D8" s="9">
        <v>0.8</v>
      </c>
      <c r="E8" s="9">
        <v>155</v>
      </c>
      <c r="F8" s="3">
        <v>2145</v>
      </c>
      <c r="G8" s="3">
        <v>1</v>
      </c>
    </row>
    <row r="9" spans="1:10" ht="12" customHeight="1" x14ac:dyDescent="0.2">
      <c r="A9" s="5" t="s">
        <v>30</v>
      </c>
      <c r="B9" s="7" t="s">
        <v>3</v>
      </c>
      <c r="C9" s="8" t="s">
        <v>10</v>
      </c>
      <c r="D9" s="9">
        <v>0.8</v>
      </c>
      <c r="E9" s="9">
        <v>155</v>
      </c>
      <c r="F9" s="3">
        <v>2140</v>
      </c>
      <c r="G9" s="3">
        <v>1</v>
      </c>
    </row>
    <row r="10" spans="1:10" ht="12" customHeight="1" x14ac:dyDescent="0.2">
      <c r="A10" s="5" t="s">
        <v>30</v>
      </c>
      <c r="B10" s="7" t="s">
        <v>4</v>
      </c>
      <c r="C10" s="8" t="s">
        <v>11</v>
      </c>
      <c r="D10" s="9">
        <v>0.8</v>
      </c>
      <c r="E10" s="9">
        <v>155</v>
      </c>
      <c r="F10" s="3">
        <v>1000</v>
      </c>
      <c r="G10" s="3">
        <v>1</v>
      </c>
    </row>
    <row r="11" spans="1:10" ht="12" customHeight="1" x14ac:dyDescent="0.2">
      <c r="A11" s="5" t="s">
        <v>30</v>
      </c>
      <c r="B11" s="7" t="s">
        <v>4</v>
      </c>
      <c r="C11" s="8" t="s">
        <v>11</v>
      </c>
      <c r="D11" s="9">
        <v>0.8</v>
      </c>
      <c r="E11" s="9">
        <v>456</v>
      </c>
      <c r="F11" s="3">
        <v>2715</v>
      </c>
      <c r="G11" s="3">
        <v>1</v>
      </c>
    </row>
    <row r="12" spans="1:10" ht="12" customHeight="1" x14ac:dyDescent="0.2">
      <c r="A12" s="5" t="s">
        <v>30</v>
      </c>
      <c r="B12" s="7" t="s">
        <v>5</v>
      </c>
      <c r="C12" s="8" t="s">
        <v>11</v>
      </c>
      <c r="D12" s="9">
        <v>0.8</v>
      </c>
      <c r="E12" s="9">
        <v>1018</v>
      </c>
      <c r="F12" s="3">
        <v>3775</v>
      </c>
      <c r="G12" s="3">
        <v>1</v>
      </c>
    </row>
    <row r="13" spans="1:10" ht="12" customHeight="1" x14ac:dyDescent="0.2">
      <c r="A13" s="5" t="s">
        <v>30</v>
      </c>
      <c r="B13" s="7" t="s">
        <v>5</v>
      </c>
      <c r="C13" s="8" t="s">
        <v>11</v>
      </c>
      <c r="D13" s="9">
        <v>0.8</v>
      </c>
      <c r="E13" s="9">
        <v>1018</v>
      </c>
      <c r="F13" s="3">
        <v>1204</v>
      </c>
      <c r="G13" s="3">
        <v>1</v>
      </c>
    </row>
    <row r="14" spans="1:10" ht="12" customHeight="1" x14ac:dyDescent="0.2">
      <c r="A14" s="5" t="s">
        <v>30</v>
      </c>
      <c r="B14" s="7" t="s">
        <v>4</v>
      </c>
      <c r="C14" s="8" t="s">
        <v>12</v>
      </c>
      <c r="D14" s="9">
        <v>1</v>
      </c>
      <c r="E14" s="9">
        <v>139</v>
      </c>
      <c r="F14" s="3">
        <v>1044</v>
      </c>
      <c r="G14" s="3">
        <v>1</v>
      </c>
      <c r="H14" s="3" t="s">
        <v>36</v>
      </c>
      <c r="I14" s="3">
        <f>SUM(F3:F14)</f>
        <v>22845</v>
      </c>
      <c r="J14" s="3">
        <v>12</v>
      </c>
    </row>
    <row r="15" spans="1:10" ht="12" customHeight="1" x14ac:dyDescent="0.2">
      <c r="B15" s="11"/>
      <c r="C15" s="12"/>
      <c r="D15" s="5"/>
      <c r="E15" s="5"/>
      <c r="F15" s="10"/>
      <c r="G15" s="10"/>
    </row>
    <row r="16" spans="1:10" ht="12" customHeight="1" x14ac:dyDescent="0.2">
      <c r="A16" s="5" t="s">
        <v>30</v>
      </c>
      <c r="B16" s="7" t="s">
        <v>3</v>
      </c>
      <c r="C16" s="8" t="s">
        <v>10</v>
      </c>
      <c r="D16" s="9">
        <v>0.8</v>
      </c>
      <c r="E16" s="9">
        <v>155</v>
      </c>
      <c r="F16" s="3">
        <v>1860</v>
      </c>
      <c r="G16" s="3">
        <v>1</v>
      </c>
    </row>
    <row r="17" spans="1:10" ht="12" customHeight="1" x14ac:dyDescent="0.2">
      <c r="A17" s="5" t="s">
        <v>30</v>
      </c>
      <c r="B17" s="7" t="s">
        <v>3</v>
      </c>
      <c r="C17" s="8" t="s">
        <v>10</v>
      </c>
      <c r="D17" s="9">
        <v>0.8</v>
      </c>
      <c r="E17" s="9">
        <v>155</v>
      </c>
      <c r="F17" s="3">
        <v>2125</v>
      </c>
      <c r="G17" s="3">
        <v>1</v>
      </c>
    </row>
    <row r="18" spans="1:10" ht="12" customHeight="1" x14ac:dyDescent="0.2">
      <c r="A18" s="5" t="s">
        <v>30</v>
      </c>
      <c r="B18" s="7" t="s">
        <v>3</v>
      </c>
      <c r="C18" s="8" t="s">
        <v>10</v>
      </c>
      <c r="D18" s="9">
        <v>0.8</v>
      </c>
      <c r="E18" s="9">
        <v>155</v>
      </c>
      <c r="F18" s="3">
        <v>1855</v>
      </c>
      <c r="G18" s="3">
        <v>1</v>
      </c>
    </row>
    <row r="19" spans="1:10" ht="12" customHeight="1" x14ac:dyDescent="0.2">
      <c r="A19" s="5" t="s">
        <v>30</v>
      </c>
      <c r="B19" s="7" t="s">
        <v>3</v>
      </c>
      <c r="C19" s="8" t="s">
        <v>10</v>
      </c>
      <c r="D19" s="9">
        <v>0.8</v>
      </c>
      <c r="E19" s="9">
        <v>155</v>
      </c>
      <c r="F19" s="3">
        <v>2120</v>
      </c>
      <c r="G19" s="3">
        <v>1</v>
      </c>
    </row>
    <row r="20" spans="1:10" ht="12" customHeight="1" x14ac:dyDescent="0.2">
      <c r="A20" s="5" t="s">
        <v>30</v>
      </c>
      <c r="B20" s="7" t="s">
        <v>3</v>
      </c>
      <c r="C20" s="8" t="s">
        <v>10</v>
      </c>
      <c r="D20" s="9">
        <v>0.8</v>
      </c>
      <c r="E20" s="9">
        <v>155</v>
      </c>
      <c r="F20" s="3">
        <v>700</v>
      </c>
      <c r="G20" s="3">
        <v>1</v>
      </c>
    </row>
    <row r="21" spans="1:10" ht="12" customHeight="1" x14ac:dyDescent="0.2">
      <c r="A21" s="5" t="s">
        <v>30</v>
      </c>
      <c r="B21" s="7" t="s">
        <v>3</v>
      </c>
      <c r="C21" s="8" t="s">
        <v>10</v>
      </c>
      <c r="D21" s="9">
        <v>1.2</v>
      </c>
      <c r="E21" s="9">
        <v>153</v>
      </c>
      <c r="F21" s="3">
        <v>13090</v>
      </c>
      <c r="G21" s="13" t="s">
        <v>32</v>
      </c>
      <c r="H21" s="10" t="s">
        <v>33</v>
      </c>
    </row>
    <row r="22" spans="1:10" ht="12" customHeight="1" x14ac:dyDescent="0.2">
      <c r="A22" s="5" t="s">
        <v>30</v>
      </c>
      <c r="B22" s="7" t="s">
        <v>3</v>
      </c>
      <c r="C22" s="8" t="s">
        <v>10</v>
      </c>
      <c r="D22" s="9">
        <v>0.8</v>
      </c>
      <c r="E22" s="9">
        <v>155</v>
      </c>
      <c r="F22" s="3">
        <v>2145</v>
      </c>
      <c r="G22" s="3">
        <v>1</v>
      </c>
      <c r="I22" s="3">
        <f>SUM(F16:F22)</f>
        <v>23895</v>
      </c>
      <c r="J22" s="13" t="s">
        <v>32</v>
      </c>
    </row>
    <row r="23" spans="1:10" ht="12" customHeight="1" x14ac:dyDescent="0.2">
      <c r="B23" s="11"/>
      <c r="C23" s="12"/>
      <c r="D23" s="5"/>
      <c r="E23" s="5"/>
      <c r="F23" s="10"/>
      <c r="G23" s="10"/>
    </row>
    <row r="24" spans="1:10" ht="12" customHeight="1" x14ac:dyDescent="0.2">
      <c r="A24" s="5" t="s">
        <v>30</v>
      </c>
      <c r="B24" s="7" t="s">
        <v>2</v>
      </c>
      <c r="C24" s="8" t="s">
        <v>34</v>
      </c>
      <c r="D24" s="9">
        <v>2</v>
      </c>
      <c r="E24" s="9">
        <v>141</v>
      </c>
      <c r="F24" s="3">
        <v>2465</v>
      </c>
      <c r="G24" s="3">
        <v>1</v>
      </c>
    </row>
    <row r="25" spans="1:10" ht="12" customHeight="1" x14ac:dyDescent="0.2">
      <c r="A25" s="5" t="s">
        <v>30</v>
      </c>
      <c r="B25" s="7" t="s">
        <v>2</v>
      </c>
      <c r="C25" s="8" t="s">
        <v>34</v>
      </c>
      <c r="D25" s="9">
        <v>2</v>
      </c>
      <c r="E25" s="9">
        <v>141</v>
      </c>
      <c r="F25" s="3">
        <v>2450</v>
      </c>
      <c r="G25" s="3">
        <v>1</v>
      </c>
    </row>
    <row r="26" spans="1:10" ht="12" customHeight="1" x14ac:dyDescent="0.2">
      <c r="A26" s="5" t="s">
        <v>30</v>
      </c>
      <c r="B26" s="7" t="s">
        <v>2</v>
      </c>
      <c r="C26" s="8" t="s">
        <v>34</v>
      </c>
      <c r="D26" s="9">
        <v>2</v>
      </c>
      <c r="E26" s="9">
        <v>141</v>
      </c>
      <c r="F26" s="3">
        <v>2450</v>
      </c>
      <c r="G26" s="3">
        <v>1</v>
      </c>
    </row>
    <row r="27" spans="1:10" ht="12" customHeight="1" x14ac:dyDescent="0.2">
      <c r="A27" s="5" t="s">
        <v>30</v>
      </c>
      <c r="B27" s="7" t="s">
        <v>2</v>
      </c>
      <c r="C27" s="8" t="s">
        <v>34</v>
      </c>
      <c r="D27" s="9">
        <v>2</v>
      </c>
      <c r="E27" s="9">
        <v>141</v>
      </c>
      <c r="F27" s="3">
        <v>2450</v>
      </c>
      <c r="G27" s="3">
        <v>1</v>
      </c>
    </row>
    <row r="28" spans="1:10" ht="12" customHeight="1" x14ac:dyDescent="0.2">
      <c r="A28" s="5" t="s">
        <v>30</v>
      </c>
      <c r="B28" s="7" t="s">
        <v>2</v>
      </c>
      <c r="C28" s="8" t="s">
        <v>16</v>
      </c>
      <c r="D28" s="9">
        <v>1.5</v>
      </c>
      <c r="E28" s="9">
        <v>237</v>
      </c>
      <c r="F28" s="3">
        <v>3630</v>
      </c>
      <c r="G28" s="3">
        <v>1</v>
      </c>
    </row>
    <row r="29" spans="1:10" ht="12" customHeight="1" x14ac:dyDescent="0.2">
      <c r="A29" s="5" t="s">
        <v>30</v>
      </c>
      <c r="B29" s="7" t="s">
        <v>2</v>
      </c>
      <c r="C29" s="8" t="s">
        <v>16</v>
      </c>
      <c r="D29" s="9">
        <v>1.5</v>
      </c>
      <c r="E29" s="9">
        <v>237</v>
      </c>
      <c r="F29" s="3">
        <v>3300</v>
      </c>
      <c r="G29" s="3">
        <v>1</v>
      </c>
    </row>
    <row r="30" spans="1:10" ht="12" customHeight="1" x14ac:dyDescent="0.2">
      <c r="A30" s="5" t="s">
        <v>30</v>
      </c>
      <c r="B30" s="7" t="s">
        <v>2</v>
      </c>
      <c r="C30" s="8" t="s">
        <v>34</v>
      </c>
      <c r="D30" s="9">
        <v>2</v>
      </c>
      <c r="E30" s="9">
        <v>207.5</v>
      </c>
      <c r="F30" s="3">
        <v>3630</v>
      </c>
      <c r="G30" s="3">
        <v>1</v>
      </c>
    </row>
    <row r="31" spans="1:10" ht="12" customHeight="1" x14ac:dyDescent="0.2">
      <c r="A31" s="5" t="s">
        <v>30</v>
      </c>
      <c r="B31" s="7" t="s">
        <v>2</v>
      </c>
      <c r="C31" s="8" t="s">
        <v>34</v>
      </c>
      <c r="D31" s="9">
        <v>2</v>
      </c>
      <c r="E31" s="9">
        <v>207.5</v>
      </c>
      <c r="F31" s="3">
        <v>600</v>
      </c>
      <c r="G31" s="3">
        <v>1</v>
      </c>
    </row>
    <row r="32" spans="1:10" ht="12" customHeight="1" x14ac:dyDescent="0.2">
      <c r="A32" s="5" t="s">
        <v>30</v>
      </c>
      <c r="B32" s="7" t="s">
        <v>2</v>
      </c>
      <c r="C32" s="8" t="s">
        <v>15</v>
      </c>
      <c r="D32" s="9">
        <v>2.5</v>
      </c>
      <c r="E32" s="9">
        <v>269</v>
      </c>
      <c r="F32" s="3">
        <v>1500</v>
      </c>
      <c r="G32" s="3">
        <v>1</v>
      </c>
    </row>
    <row r="33" spans="1:10" ht="12" customHeight="1" x14ac:dyDescent="0.2">
      <c r="A33" s="5" t="s">
        <v>30</v>
      </c>
      <c r="B33" s="7" t="s">
        <v>2</v>
      </c>
      <c r="C33" s="8" t="s">
        <v>16</v>
      </c>
      <c r="D33" s="9">
        <v>1.5</v>
      </c>
      <c r="E33" s="9">
        <v>252</v>
      </c>
      <c r="F33" s="3">
        <v>1410</v>
      </c>
      <c r="G33" s="13">
        <v>1</v>
      </c>
      <c r="I33" s="3">
        <f>SUM(F24:F33)</f>
        <v>23885</v>
      </c>
      <c r="J33" s="3">
        <f>SUM(G24:G33)</f>
        <v>10</v>
      </c>
    </row>
    <row r="34" spans="1:10" ht="12" customHeight="1" x14ac:dyDescent="0.2">
      <c r="B34" s="11"/>
      <c r="C34" s="12"/>
      <c r="D34" s="5"/>
      <c r="E34" s="5"/>
      <c r="F34" s="10"/>
      <c r="G34" s="10"/>
    </row>
    <row r="35" spans="1:10" ht="12" customHeight="1" x14ac:dyDescent="0.2">
      <c r="A35" s="5" t="s">
        <v>30</v>
      </c>
      <c r="B35" s="7" t="s">
        <v>3</v>
      </c>
      <c r="C35" s="8" t="s">
        <v>17</v>
      </c>
      <c r="D35" s="9">
        <v>0.8</v>
      </c>
      <c r="E35" s="9">
        <v>100</v>
      </c>
      <c r="F35" s="3">
        <v>784</v>
      </c>
      <c r="G35" s="3">
        <v>1</v>
      </c>
    </row>
    <row r="36" spans="1:10" ht="12" customHeight="1" x14ac:dyDescent="0.2">
      <c r="A36" s="5" t="s">
        <v>30</v>
      </c>
      <c r="B36" s="7" t="s">
        <v>5</v>
      </c>
      <c r="C36" s="8" t="s">
        <v>14</v>
      </c>
      <c r="D36" s="9">
        <v>0.6</v>
      </c>
      <c r="E36" s="9">
        <v>568</v>
      </c>
      <c r="F36" s="3">
        <v>960</v>
      </c>
      <c r="G36" s="3">
        <v>1</v>
      </c>
    </row>
    <row r="37" spans="1:10" ht="12" customHeight="1" x14ac:dyDescent="0.2">
      <c r="A37" s="5" t="s">
        <v>30</v>
      </c>
      <c r="B37" s="7" t="s">
        <v>5</v>
      </c>
      <c r="C37" s="8" t="s">
        <v>14</v>
      </c>
      <c r="D37" s="9">
        <v>0.6</v>
      </c>
      <c r="E37" s="9">
        <v>568</v>
      </c>
      <c r="F37" s="3">
        <v>958</v>
      </c>
      <c r="G37" s="3">
        <v>1</v>
      </c>
    </row>
    <row r="38" spans="1:10" ht="12" customHeight="1" x14ac:dyDescent="0.2">
      <c r="A38" s="5" t="s">
        <v>30</v>
      </c>
      <c r="B38" s="7" t="s">
        <v>5</v>
      </c>
      <c r="C38" s="8" t="s">
        <v>11</v>
      </c>
      <c r="D38" s="9">
        <v>0.6</v>
      </c>
      <c r="E38" s="9">
        <v>618</v>
      </c>
      <c r="F38" s="3">
        <v>3796</v>
      </c>
      <c r="G38" s="3">
        <v>1</v>
      </c>
    </row>
    <row r="39" spans="1:10" ht="12" customHeight="1" x14ac:dyDescent="0.2">
      <c r="A39" s="5" t="s">
        <v>30</v>
      </c>
      <c r="B39" s="7" t="s">
        <v>5</v>
      </c>
      <c r="C39" s="8" t="s">
        <v>11</v>
      </c>
      <c r="D39" s="9">
        <v>0.6</v>
      </c>
      <c r="E39" s="9">
        <v>618</v>
      </c>
      <c r="F39" s="3">
        <v>2621</v>
      </c>
      <c r="G39" s="3">
        <v>1</v>
      </c>
    </row>
    <row r="40" spans="1:10" ht="12" customHeight="1" x14ac:dyDescent="0.2">
      <c r="A40" s="5" t="s">
        <v>30</v>
      </c>
      <c r="B40" s="7" t="s">
        <v>4</v>
      </c>
      <c r="C40" s="8" t="s">
        <v>13</v>
      </c>
      <c r="D40" s="9">
        <v>2.5</v>
      </c>
      <c r="E40" s="9">
        <v>309</v>
      </c>
      <c r="F40" s="3">
        <v>4304</v>
      </c>
      <c r="G40" s="3">
        <v>1</v>
      </c>
    </row>
    <row r="41" spans="1:10" ht="12" customHeight="1" x14ac:dyDescent="0.2">
      <c r="A41" s="5" t="s">
        <v>30</v>
      </c>
      <c r="B41" s="7" t="s">
        <v>4</v>
      </c>
      <c r="C41" s="8" t="s">
        <v>13</v>
      </c>
      <c r="D41" s="9">
        <v>2.5</v>
      </c>
      <c r="E41" s="9">
        <v>309</v>
      </c>
      <c r="F41" s="3">
        <v>4384</v>
      </c>
      <c r="G41" s="3">
        <v>1</v>
      </c>
    </row>
    <row r="42" spans="1:10" ht="12" customHeight="1" x14ac:dyDescent="0.2">
      <c r="A42" s="5" t="s">
        <v>30</v>
      </c>
      <c r="B42" s="7" t="s">
        <v>4</v>
      </c>
      <c r="C42" s="8" t="s">
        <v>13</v>
      </c>
      <c r="D42" s="9">
        <v>2.5</v>
      </c>
      <c r="E42" s="9">
        <v>309</v>
      </c>
      <c r="F42" s="3">
        <v>500</v>
      </c>
      <c r="G42" s="3">
        <v>1</v>
      </c>
    </row>
    <row r="43" spans="1:10" ht="12" customHeight="1" x14ac:dyDescent="0.2">
      <c r="A43" s="5" t="s">
        <v>30</v>
      </c>
      <c r="B43" s="7" t="s">
        <v>4</v>
      </c>
      <c r="C43" s="8" t="s">
        <v>14</v>
      </c>
      <c r="D43" s="9">
        <v>0.6</v>
      </c>
      <c r="E43" s="9">
        <v>202.5</v>
      </c>
      <c r="F43" s="3">
        <v>1300</v>
      </c>
      <c r="G43" s="3">
        <v>1</v>
      </c>
    </row>
    <row r="44" spans="1:10" ht="12" customHeight="1" x14ac:dyDescent="0.2">
      <c r="A44" s="5" t="s">
        <v>30</v>
      </c>
      <c r="B44" s="7" t="s">
        <v>4</v>
      </c>
      <c r="C44" s="8" t="s">
        <v>14</v>
      </c>
      <c r="D44" s="9">
        <v>0.6</v>
      </c>
      <c r="E44" s="9">
        <v>202.5</v>
      </c>
      <c r="F44" s="3">
        <v>1200</v>
      </c>
      <c r="G44" s="3">
        <v>1</v>
      </c>
    </row>
    <row r="45" spans="1:10" ht="12" customHeight="1" x14ac:dyDescent="0.2">
      <c r="A45" s="5" t="s">
        <v>30</v>
      </c>
      <c r="B45" s="7" t="s">
        <v>4</v>
      </c>
      <c r="C45" s="8" t="s">
        <v>11</v>
      </c>
      <c r="D45" s="9">
        <v>0.6</v>
      </c>
      <c r="E45" s="9">
        <v>104.7</v>
      </c>
      <c r="F45" s="3">
        <v>1960</v>
      </c>
      <c r="G45" s="3">
        <v>1</v>
      </c>
    </row>
    <row r="46" spans="1:10" ht="12" customHeight="1" x14ac:dyDescent="0.2">
      <c r="A46" s="5" t="s">
        <v>30</v>
      </c>
      <c r="B46" s="7" t="s">
        <v>4</v>
      </c>
      <c r="C46" s="8" t="s">
        <v>11</v>
      </c>
      <c r="D46" s="9">
        <v>0.6</v>
      </c>
      <c r="E46" s="9">
        <v>104.7</v>
      </c>
      <c r="F46" s="3">
        <v>836</v>
      </c>
      <c r="G46" s="3">
        <v>1</v>
      </c>
      <c r="I46" s="3">
        <f>SUM(F35:F46)</f>
        <v>23603</v>
      </c>
      <c r="J46" s="3">
        <f>SUM(G35:H46)</f>
        <v>12</v>
      </c>
    </row>
    <row r="47" spans="1:10" ht="12" customHeight="1" x14ac:dyDescent="0.2">
      <c r="B47" s="11"/>
      <c r="C47" s="12"/>
      <c r="D47" s="5"/>
      <c r="E47" s="5"/>
      <c r="F47" s="10"/>
      <c r="G47" s="10"/>
    </row>
    <row r="48" spans="1:10" ht="12" customHeight="1" x14ac:dyDescent="0.2">
      <c r="A48" s="10">
        <v>17294</v>
      </c>
      <c r="B48" s="11" t="s">
        <v>19</v>
      </c>
      <c r="C48" s="11" t="s">
        <v>20</v>
      </c>
      <c r="D48" s="14">
        <v>0.8</v>
      </c>
      <c r="E48" s="14">
        <v>72</v>
      </c>
      <c r="F48" s="13">
        <v>1315</v>
      </c>
      <c r="G48" s="3">
        <v>1</v>
      </c>
      <c r="H48" s="3"/>
    </row>
    <row r="49" spans="1:10" ht="12" customHeight="1" x14ac:dyDescent="0.2">
      <c r="A49" s="10">
        <v>17294</v>
      </c>
      <c r="B49" s="11" t="s">
        <v>19</v>
      </c>
      <c r="C49" s="11" t="s">
        <v>20</v>
      </c>
      <c r="D49" s="14">
        <v>0.8</v>
      </c>
      <c r="E49" s="14">
        <v>100</v>
      </c>
      <c r="F49" s="13">
        <v>725</v>
      </c>
      <c r="G49" s="3">
        <v>1</v>
      </c>
    </row>
    <row r="50" spans="1:10" ht="12" customHeight="1" x14ac:dyDescent="0.2">
      <c r="A50" s="10">
        <v>17294</v>
      </c>
      <c r="B50" s="11" t="s">
        <v>19</v>
      </c>
      <c r="C50" s="11" t="s">
        <v>20</v>
      </c>
      <c r="D50" s="14">
        <v>1.2</v>
      </c>
      <c r="E50" s="14">
        <v>82</v>
      </c>
      <c r="F50" s="13">
        <v>1540</v>
      </c>
      <c r="G50" s="3">
        <v>1</v>
      </c>
    </row>
    <row r="51" spans="1:10" ht="12" customHeight="1" x14ac:dyDescent="0.2">
      <c r="A51" s="10">
        <v>17294</v>
      </c>
      <c r="B51" s="11" t="s">
        <v>19</v>
      </c>
      <c r="C51" s="11" t="s">
        <v>20</v>
      </c>
      <c r="D51" s="14">
        <v>0.7</v>
      </c>
      <c r="E51" s="14">
        <v>131</v>
      </c>
      <c r="F51" s="13">
        <v>1595</v>
      </c>
      <c r="G51" s="3">
        <v>1</v>
      </c>
    </row>
    <row r="52" spans="1:10" ht="12" customHeight="1" x14ac:dyDescent="0.2">
      <c r="A52" s="10">
        <v>17294</v>
      </c>
      <c r="B52" s="11" t="s">
        <v>27</v>
      </c>
      <c r="C52" s="11" t="s">
        <v>26</v>
      </c>
      <c r="D52" s="9">
        <v>0.8</v>
      </c>
      <c r="E52" s="9">
        <v>1250</v>
      </c>
      <c r="F52" s="15">
        <v>720</v>
      </c>
      <c r="G52" s="3">
        <v>1</v>
      </c>
    </row>
    <row r="53" spans="1:10" ht="12" customHeight="1" x14ac:dyDescent="0.2">
      <c r="A53" s="10">
        <v>17294</v>
      </c>
      <c r="B53" s="11" t="s">
        <v>21</v>
      </c>
      <c r="C53" s="11" t="s">
        <v>22</v>
      </c>
      <c r="D53" s="9">
        <v>0.75</v>
      </c>
      <c r="E53" s="9">
        <v>1000</v>
      </c>
      <c r="F53" s="3">
        <v>450</v>
      </c>
      <c r="G53" s="3">
        <v>1</v>
      </c>
    </row>
    <row r="54" spans="1:10" ht="12" customHeight="1" x14ac:dyDescent="0.2">
      <c r="A54" s="10">
        <v>17294</v>
      </c>
      <c r="B54" s="11" t="s">
        <v>21</v>
      </c>
      <c r="C54" s="11" t="s">
        <v>22</v>
      </c>
      <c r="D54" s="9">
        <v>0.63</v>
      </c>
      <c r="E54" s="9">
        <v>1000</v>
      </c>
      <c r="F54" s="3">
        <v>680</v>
      </c>
      <c r="G54" s="3">
        <v>1</v>
      </c>
    </row>
    <row r="55" spans="1:10" ht="12" customHeight="1" x14ac:dyDescent="0.2">
      <c r="A55" s="10">
        <v>17294</v>
      </c>
      <c r="B55" s="11" t="s">
        <v>21</v>
      </c>
      <c r="C55" s="11" t="s">
        <v>22</v>
      </c>
      <c r="D55" s="9">
        <v>0.75</v>
      </c>
      <c r="E55" s="9">
        <v>1000</v>
      </c>
      <c r="F55" s="3">
        <v>370</v>
      </c>
      <c r="G55" s="3">
        <v>1</v>
      </c>
    </row>
    <row r="56" spans="1:10" ht="12" customHeight="1" x14ac:dyDescent="0.2">
      <c r="A56" s="10">
        <v>17294</v>
      </c>
      <c r="B56" s="11" t="s">
        <v>21</v>
      </c>
      <c r="C56" s="11" t="s">
        <v>22</v>
      </c>
      <c r="D56" s="9">
        <v>0.63</v>
      </c>
      <c r="E56" s="9">
        <v>1000</v>
      </c>
      <c r="F56" s="3">
        <v>600</v>
      </c>
      <c r="G56" s="3">
        <v>1</v>
      </c>
    </row>
    <row r="57" spans="1:10" ht="12" customHeight="1" x14ac:dyDescent="0.2">
      <c r="A57" s="10">
        <v>17294</v>
      </c>
      <c r="B57" s="11" t="s">
        <v>21</v>
      </c>
      <c r="C57" s="11" t="s">
        <v>22</v>
      </c>
      <c r="D57" s="9">
        <v>0.63</v>
      </c>
      <c r="E57" s="9">
        <v>1000</v>
      </c>
      <c r="F57" s="3">
        <v>580</v>
      </c>
      <c r="G57" s="3">
        <v>1</v>
      </c>
    </row>
    <row r="58" spans="1:10" ht="12" customHeight="1" x14ac:dyDescent="0.2">
      <c r="A58" s="10">
        <v>17294</v>
      </c>
      <c r="B58" s="11" t="s">
        <v>25</v>
      </c>
      <c r="C58" s="11" t="s">
        <v>26</v>
      </c>
      <c r="D58" s="9">
        <v>0.7</v>
      </c>
      <c r="E58" s="9">
        <v>1000</v>
      </c>
      <c r="F58" s="3">
        <v>910</v>
      </c>
      <c r="G58" s="3">
        <v>1</v>
      </c>
    </row>
    <row r="59" spans="1:10" ht="12" customHeight="1" x14ac:dyDescent="0.2">
      <c r="A59" s="10">
        <v>17294</v>
      </c>
      <c r="B59" s="11" t="s">
        <v>23</v>
      </c>
      <c r="C59" s="11" t="s">
        <v>24</v>
      </c>
      <c r="D59" s="9">
        <v>0.63</v>
      </c>
      <c r="E59" s="9">
        <v>1000</v>
      </c>
      <c r="F59" s="3">
        <v>240</v>
      </c>
      <c r="G59" s="3">
        <v>1</v>
      </c>
    </row>
    <row r="60" spans="1:10" ht="12" customHeight="1" x14ac:dyDescent="0.2">
      <c r="A60" s="10">
        <v>17294</v>
      </c>
      <c r="B60" s="11" t="s">
        <v>21</v>
      </c>
      <c r="C60" s="11" t="s">
        <v>22</v>
      </c>
      <c r="D60" s="9">
        <v>0.63</v>
      </c>
      <c r="E60" s="9">
        <v>1000</v>
      </c>
      <c r="F60" s="3">
        <v>540</v>
      </c>
      <c r="G60" s="3">
        <v>1</v>
      </c>
    </row>
    <row r="61" spans="1:10" ht="12" customHeight="1" x14ac:dyDescent="0.2">
      <c r="A61" s="10">
        <v>17294</v>
      </c>
      <c r="B61" s="11" t="s">
        <v>19</v>
      </c>
      <c r="C61" s="11" t="s">
        <v>20</v>
      </c>
      <c r="D61" s="14">
        <v>1</v>
      </c>
      <c r="E61" s="14">
        <v>140</v>
      </c>
      <c r="F61" s="13">
        <v>1465</v>
      </c>
      <c r="G61" s="3">
        <v>1</v>
      </c>
    </row>
    <row r="62" spans="1:10" ht="12" customHeight="1" x14ac:dyDescent="0.2">
      <c r="A62" s="10">
        <v>17294</v>
      </c>
      <c r="B62" s="11" t="s">
        <v>19</v>
      </c>
      <c r="C62" s="11" t="s">
        <v>20</v>
      </c>
      <c r="D62" s="14">
        <v>1</v>
      </c>
      <c r="E62" s="14">
        <v>140</v>
      </c>
      <c r="F62" s="13">
        <v>2050</v>
      </c>
      <c r="G62" s="3">
        <v>1</v>
      </c>
      <c r="I62" s="3">
        <f>SUM(F48:F62)</f>
        <v>13780</v>
      </c>
      <c r="J62" s="3">
        <f>SUM(G48:G62)</f>
        <v>15</v>
      </c>
    </row>
    <row r="63" spans="1:10" ht="12" customHeight="1" x14ac:dyDescent="0.2">
      <c r="A63" s="10"/>
      <c r="B63" s="11"/>
      <c r="C63" s="11"/>
      <c r="D63" s="14"/>
      <c r="E63" s="14"/>
      <c r="F63" s="13"/>
    </row>
    <row r="64" spans="1:10" ht="12" customHeight="1" x14ac:dyDescent="0.2">
      <c r="A64" s="10">
        <v>17294</v>
      </c>
      <c r="B64" s="11" t="s">
        <v>19</v>
      </c>
      <c r="C64" s="11" t="s">
        <v>20</v>
      </c>
      <c r="D64" s="14">
        <v>0.7</v>
      </c>
      <c r="E64" s="14">
        <v>267</v>
      </c>
      <c r="F64" s="16">
        <v>2235</v>
      </c>
      <c r="G64" s="3">
        <v>1</v>
      </c>
    </row>
    <row r="65" spans="1:10" ht="12" customHeight="1" x14ac:dyDescent="0.2">
      <c r="A65" s="10">
        <v>17294</v>
      </c>
      <c r="B65" s="11" t="s">
        <v>19</v>
      </c>
      <c r="C65" s="11" t="s">
        <v>20</v>
      </c>
      <c r="D65" s="14">
        <v>0.6</v>
      </c>
      <c r="E65" s="14">
        <v>71</v>
      </c>
      <c r="F65" s="13">
        <v>1460</v>
      </c>
      <c r="G65" s="3">
        <v>1</v>
      </c>
    </row>
    <row r="66" spans="1:10" ht="12" customHeight="1" x14ac:dyDescent="0.2">
      <c r="A66" s="10">
        <v>17294</v>
      </c>
      <c r="B66" s="11" t="s">
        <v>19</v>
      </c>
      <c r="C66" s="11" t="s">
        <v>20</v>
      </c>
      <c r="D66" s="14">
        <v>0.7</v>
      </c>
      <c r="E66" s="14">
        <v>86</v>
      </c>
      <c r="F66" s="13">
        <v>1035</v>
      </c>
      <c r="G66" s="3">
        <v>1</v>
      </c>
    </row>
    <row r="67" spans="1:10" ht="12" customHeight="1" x14ac:dyDescent="0.2">
      <c r="A67" s="10">
        <v>17294</v>
      </c>
      <c r="B67" s="11" t="s">
        <v>19</v>
      </c>
      <c r="C67" s="11" t="s">
        <v>20</v>
      </c>
      <c r="D67" s="14">
        <v>0.7</v>
      </c>
      <c r="E67" s="14">
        <v>98</v>
      </c>
      <c r="F67" s="13">
        <v>620</v>
      </c>
      <c r="G67" s="3">
        <v>1</v>
      </c>
    </row>
    <row r="68" spans="1:10" ht="12" customHeight="1" x14ac:dyDescent="0.2">
      <c r="A68" s="10">
        <v>17294</v>
      </c>
      <c r="B68" s="11" t="s">
        <v>19</v>
      </c>
      <c r="C68" s="11" t="s">
        <v>20</v>
      </c>
      <c r="D68" s="14">
        <v>0.8</v>
      </c>
      <c r="E68" s="14">
        <v>130</v>
      </c>
      <c r="F68" s="13">
        <v>1100</v>
      </c>
      <c r="G68" s="3">
        <v>1</v>
      </c>
    </row>
    <row r="69" spans="1:10" ht="12" customHeight="1" x14ac:dyDescent="0.2">
      <c r="A69" s="10">
        <v>17294</v>
      </c>
      <c r="B69" s="11" t="s">
        <v>19</v>
      </c>
      <c r="C69" s="11" t="s">
        <v>20</v>
      </c>
      <c r="D69" s="14">
        <v>0.7</v>
      </c>
      <c r="E69" s="14">
        <v>125</v>
      </c>
      <c r="F69" s="13">
        <v>780</v>
      </c>
      <c r="G69" s="3">
        <v>1</v>
      </c>
    </row>
    <row r="70" spans="1:10" ht="12" customHeight="1" x14ac:dyDescent="0.2">
      <c r="A70" s="10">
        <v>17294</v>
      </c>
      <c r="B70" s="11" t="s">
        <v>19</v>
      </c>
      <c r="C70" s="11" t="s">
        <v>20</v>
      </c>
      <c r="D70" s="14">
        <v>0.8</v>
      </c>
      <c r="E70" s="14">
        <v>155</v>
      </c>
      <c r="F70" s="13">
        <v>660</v>
      </c>
      <c r="G70" s="3">
        <v>1</v>
      </c>
    </row>
    <row r="71" spans="1:10" ht="12" customHeight="1" x14ac:dyDescent="0.2">
      <c r="A71" s="10">
        <v>17294</v>
      </c>
      <c r="B71" s="11" t="s">
        <v>19</v>
      </c>
      <c r="C71" s="11" t="s">
        <v>20</v>
      </c>
      <c r="D71" s="14">
        <v>1.2</v>
      </c>
      <c r="E71" s="14">
        <v>91</v>
      </c>
      <c r="F71" s="13">
        <v>1760</v>
      </c>
      <c r="G71" s="3">
        <v>1</v>
      </c>
    </row>
    <row r="72" spans="1:10" ht="12" customHeight="1" x14ac:dyDescent="0.2">
      <c r="A72" s="10">
        <v>17294</v>
      </c>
      <c r="B72" s="11" t="s">
        <v>19</v>
      </c>
      <c r="C72" s="11" t="s">
        <v>20</v>
      </c>
      <c r="D72" s="14">
        <v>1.2</v>
      </c>
      <c r="E72" s="14">
        <v>137</v>
      </c>
      <c r="F72" s="13">
        <v>2645</v>
      </c>
      <c r="G72" s="3">
        <v>1</v>
      </c>
    </row>
    <row r="73" spans="1:10" ht="12" customHeight="1" x14ac:dyDescent="0.2">
      <c r="A73" s="10">
        <v>17294</v>
      </c>
      <c r="B73" s="11" t="s">
        <v>19</v>
      </c>
      <c r="C73" s="11" t="s">
        <v>20</v>
      </c>
      <c r="D73" s="14">
        <v>0.8</v>
      </c>
      <c r="E73" s="14">
        <v>71</v>
      </c>
      <c r="F73" s="13">
        <v>1305</v>
      </c>
      <c r="G73" s="3">
        <v>1</v>
      </c>
    </row>
    <row r="74" spans="1:10" ht="12" customHeight="1" x14ac:dyDescent="0.2">
      <c r="A74" s="10">
        <v>17294</v>
      </c>
      <c r="B74" s="11" t="s">
        <v>19</v>
      </c>
      <c r="C74" s="11" t="s">
        <v>20</v>
      </c>
      <c r="D74" s="14">
        <v>0.8</v>
      </c>
      <c r="E74" s="14">
        <v>71</v>
      </c>
      <c r="F74" s="13">
        <v>1220</v>
      </c>
      <c r="G74" s="3">
        <v>1</v>
      </c>
    </row>
    <row r="75" spans="1:10" ht="12" customHeight="1" x14ac:dyDescent="0.2">
      <c r="A75" s="10">
        <v>17294</v>
      </c>
      <c r="B75" s="11" t="s">
        <v>19</v>
      </c>
      <c r="C75" s="11" t="s">
        <v>20</v>
      </c>
      <c r="D75" s="14">
        <v>1</v>
      </c>
      <c r="E75" s="14">
        <v>108</v>
      </c>
      <c r="F75" s="13">
        <v>1525</v>
      </c>
      <c r="G75" s="3">
        <v>1</v>
      </c>
    </row>
    <row r="76" spans="1:10" ht="12" customHeight="1" x14ac:dyDescent="0.2">
      <c r="A76" s="10">
        <v>17294</v>
      </c>
      <c r="B76" s="11" t="s">
        <v>19</v>
      </c>
      <c r="C76" s="11" t="s">
        <v>20</v>
      </c>
      <c r="D76" s="14">
        <v>0.7</v>
      </c>
      <c r="E76" s="14">
        <v>80</v>
      </c>
      <c r="F76" s="13">
        <v>1000</v>
      </c>
      <c r="G76" s="3">
        <v>1</v>
      </c>
    </row>
    <row r="77" spans="1:10" ht="12" customHeight="1" x14ac:dyDescent="0.2">
      <c r="A77" s="10">
        <v>17294</v>
      </c>
      <c r="B77" s="11" t="s">
        <v>19</v>
      </c>
      <c r="C77" s="11" t="s">
        <v>20</v>
      </c>
      <c r="D77" s="14">
        <v>1</v>
      </c>
      <c r="E77" s="14">
        <v>141</v>
      </c>
      <c r="F77" s="13">
        <v>1710</v>
      </c>
      <c r="G77" s="3">
        <v>1</v>
      </c>
    </row>
    <row r="78" spans="1:10" ht="12" customHeight="1" x14ac:dyDescent="0.2">
      <c r="A78" s="10">
        <v>17294</v>
      </c>
      <c r="B78" s="11" t="s">
        <v>19</v>
      </c>
      <c r="C78" s="11" t="s">
        <v>20</v>
      </c>
      <c r="D78" s="14">
        <v>1</v>
      </c>
      <c r="E78" s="14">
        <v>141</v>
      </c>
      <c r="F78" s="13">
        <v>2655</v>
      </c>
      <c r="G78" s="3">
        <v>1</v>
      </c>
    </row>
    <row r="79" spans="1:10" ht="12" customHeight="1" x14ac:dyDescent="0.2">
      <c r="A79" s="10">
        <v>17294</v>
      </c>
      <c r="B79" s="11" t="s">
        <v>19</v>
      </c>
      <c r="C79" s="11" t="s">
        <v>20</v>
      </c>
      <c r="D79" s="14">
        <v>1</v>
      </c>
      <c r="E79" s="14">
        <v>141</v>
      </c>
      <c r="F79" s="13">
        <v>1520</v>
      </c>
      <c r="G79" s="3">
        <v>1</v>
      </c>
    </row>
    <row r="80" spans="1:10" ht="12" customHeight="1" x14ac:dyDescent="0.2">
      <c r="A80" s="10">
        <v>17294</v>
      </c>
      <c r="B80" s="11" t="s">
        <v>19</v>
      </c>
      <c r="C80" s="11" t="s">
        <v>20</v>
      </c>
      <c r="D80" s="14">
        <v>1</v>
      </c>
      <c r="E80" s="14">
        <v>130</v>
      </c>
      <c r="F80" s="13">
        <v>1256</v>
      </c>
      <c r="G80" s="3">
        <v>1</v>
      </c>
      <c r="I80" s="15">
        <f>SUM(F64:F80)</f>
        <v>24486</v>
      </c>
      <c r="J80" s="3">
        <f>SUM(G64:G80)</f>
        <v>17</v>
      </c>
    </row>
    <row r="81" spans="1:10" ht="12" customHeight="1" x14ac:dyDescent="0.2">
      <c r="A81" s="10"/>
      <c r="B81" s="11"/>
      <c r="C81" s="11"/>
      <c r="H81" s="3"/>
    </row>
    <row r="82" spans="1:10" ht="12" customHeight="1" x14ac:dyDescent="0.2">
      <c r="A82" s="10">
        <v>17293</v>
      </c>
      <c r="B82" s="11" t="s">
        <v>28</v>
      </c>
      <c r="C82" s="17" t="s">
        <v>29</v>
      </c>
      <c r="D82" s="18">
        <v>1</v>
      </c>
      <c r="E82" s="18">
        <v>140</v>
      </c>
      <c r="F82" s="19">
        <v>2550</v>
      </c>
      <c r="G82" s="3">
        <v>1</v>
      </c>
      <c r="H82" s="3"/>
    </row>
    <row r="83" spans="1:10" ht="12" customHeight="1" x14ac:dyDescent="0.2">
      <c r="A83" s="10">
        <v>17293</v>
      </c>
      <c r="B83" s="11" t="s">
        <v>28</v>
      </c>
      <c r="C83" s="17" t="s">
        <v>29</v>
      </c>
      <c r="D83" s="18">
        <v>1</v>
      </c>
      <c r="E83" s="18">
        <v>140</v>
      </c>
      <c r="F83" s="19">
        <v>2885</v>
      </c>
      <c r="G83" s="3">
        <v>1</v>
      </c>
      <c r="H83" s="3"/>
    </row>
    <row r="84" spans="1:10" ht="12" customHeight="1" x14ac:dyDescent="0.2">
      <c r="A84" s="10">
        <v>17293</v>
      </c>
      <c r="B84" s="11" t="s">
        <v>28</v>
      </c>
      <c r="C84" s="17" t="s">
        <v>29</v>
      </c>
      <c r="D84" s="18">
        <v>1</v>
      </c>
      <c r="E84" s="18">
        <v>140</v>
      </c>
      <c r="F84" s="19">
        <v>1300</v>
      </c>
      <c r="G84" s="3">
        <v>1</v>
      </c>
      <c r="H84" s="3"/>
    </row>
    <row r="85" spans="1:10" ht="12" customHeight="1" x14ac:dyDescent="0.2">
      <c r="A85" s="10">
        <v>17293</v>
      </c>
      <c r="B85" s="11" t="s">
        <v>28</v>
      </c>
      <c r="C85" s="17" t="s">
        <v>29</v>
      </c>
      <c r="D85" s="18">
        <v>1</v>
      </c>
      <c r="E85" s="18">
        <v>140</v>
      </c>
      <c r="F85" s="19">
        <v>2730</v>
      </c>
      <c r="G85" s="3">
        <v>1</v>
      </c>
      <c r="H85" s="3"/>
    </row>
    <row r="86" spans="1:10" ht="12" customHeight="1" x14ac:dyDescent="0.2">
      <c r="A86" s="10">
        <v>17293</v>
      </c>
      <c r="B86" s="11" t="s">
        <v>28</v>
      </c>
      <c r="C86" s="17" t="s">
        <v>29</v>
      </c>
      <c r="D86" s="18">
        <v>1</v>
      </c>
      <c r="E86" s="18">
        <v>140</v>
      </c>
      <c r="F86" s="19">
        <v>2480</v>
      </c>
      <c r="G86" s="3">
        <v>1</v>
      </c>
      <c r="H86" s="3"/>
    </row>
    <row r="87" spans="1:10" ht="12" customHeight="1" x14ac:dyDescent="0.2">
      <c r="A87" s="10">
        <v>17293</v>
      </c>
      <c r="B87" s="11" t="s">
        <v>28</v>
      </c>
      <c r="C87" s="17" t="s">
        <v>29</v>
      </c>
      <c r="D87" s="18">
        <v>1</v>
      </c>
      <c r="E87" s="18">
        <v>140</v>
      </c>
      <c r="F87" s="19">
        <v>2590</v>
      </c>
      <c r="G87" s="3">
        <v>1</v>
      </c>
      <c r="H87" s="3"/>
    </row>
    <row r="88" spans="1:10" ht="12" customHeight="1" x14ac:dyDescent="0.2">
      <c r="A88" s="10">
        <v>17293</v>
      </c>
      <c r="B88" s="11" t="s">
        <v>28</v>
      </c>
      <c r="C88" s="17" t="s">
        <v>29</v>
      </c>
      <c r="D88" s="18">
        <v>1</v>
      </c>
      <c r="E88" s="18">
        <v>140</v>
      </c>
      <c r="F88" s="19">
        <v>2710</v>
      </c>
      <c r="G88" s="3">
        <v>1</v>
      </c>
      <c r="H88" s="3"/>
    </row>
    <row r="89" spans="1:10" ht="12" customHeight="1" x14ac:dyDescent="0.2">
      <c r="A89" s="10">
        <v>17293</v>
      </c>
      <c r="B89" s="11" t="s">
        <v>28</v>
      </c>
      <c r="C89" s="17" t="s">
        <v>29</v>
      </c>
      <c r="D89" s="18">
        <v>1</v>
      </c>
      <c r="E89" s="18">
        <v>140</v>
      </c>
      <c r="F89" s="19">
        <v>2045</v>
      </c>
      <c r="G89" s="3">
        <v>1</v>
      </c>
      <c r="H89" s="3"/>
    </row>
    <row r="90" spans="1:10" ht="12" customHeight="1" x14ac:dyDescent="0.2">
      <c r="A90" s="10">
        <v>17293</v>
      </c>
      <c r="B90" s="11" t="s">
        <v>28</v>
      </c>
      <c r="C90" s="17" t="s">
        <v>29</v>
      </c>
      <c r="D90" s="18">
        <v>1</v>
      </c>
      <c r="E90" s="18">
        <v>140</v>
      </c>
      <c r="F90" s="19">
        <v>2555</v>
      </c>
      <c r="G90" s="3">
        <v>1</v>
      </c>
      <c r="H90" s="3"/>
    </row>
    <row r="91" spans="1:10" ht="12" customHeight="1" x14ac:dyDescent="0.2">
      <c r="A91" s="10">
        <v>17293</v>
      </c>
      <c r="B91" s="11" t="s">
        <v>28</v>
      </c>
      <c r="C91" s="17" t="s">
        <v>29</v>
      </c>
      <c r="D91" s="18">
        <v>1</v>
      </c>
      <c r="E91" s="18">
        <v>140</v>
      </c>
      <c r="F91" s="3">
        <v>1650</v>
      </c>
      <c r="G91" s="3">
        <v>1</v>
      </c>
      <c r="H91" s="3"/>
    </row>
    <row r="92" spans="1:10" ht="12" customHeight="1" x14ac:dyDescent="0.2">
      <c r="A92" s="10">
        <v>17293</v>
      </c>
      <c r="B92" s="11" t="s">
        <v>28</v>
      </c>
      <c r="C92" s="17" t="s">
        <v>29</v>
      </c>
      <c r="D92" s="18">
        <v>1</v>
      </c>
      <c r="E92" s="18">
        <v>140</v>
      </c>
      <c r="F92" s="3">
        <v>1470</v>
      </c>
      <c r="G92" s="3">
        <v>1</v>
      </c>
      <c r="H92" s="3"/>
      <c r="I92" s="3">
        <f>SUM(F82:F92)</f>
        <v>24965</v>
      </c>
      <c r="J92" s="3">
        <v>11</v>
      </c>
    </row>
    <row r="93" spans="1:10" ht="12" customHeight="1" thickBot="1" x14ac:dyDescent="0.25">
      <c r="C93" s="3"/>
      <c r="G93" s="13"/>
      <c r="H93" s="3"/>
    </row>
    <row r="94" spans="1:10" ht="12" customHeight="1" thickBot="1" x14ac:dyDescent="0.25">
      <c r="F94" s="20">
        <f>SUM(F3:F92)</f>
        <v>157459</v>
      </c>
      <c r="I94" s="3">
        <f>SUM(I3:I92)</f>
        <v>157459</v>
      </c>
    </row>
    <row r="99" spans="3:7" ht="12" customHeight="1" x14ac:dyDescent="0.2">
      <c r="C99" s="4"/>
      <c r="D99" s="5"/>
      <c r="E99" s="5"/>
      <c r="F99" s="10"/>
      <c r="G99" s="10"/>
    </row>
  </sheetData>
  <sortState xmlns:xlrd2="http://schemas.microsoft.com/office/spreadsheetml/2017/richdata2" ref="A3:G47">
    <sortCondition ref="D3:D47"/>
  </sortState>
  <mergeCells count="1">
    <mergeCell ref="F2:H2"/>
  </mergeCells>
  <pageMargins left="3.9370078740157501E-2" right="3.9370078740157501E-2" top="0.35433070866141703" bottom="0.35433070866141703" header="0.31496062992126" footer="0.31496062992126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Microsoft Office User</cp:lastModifiedBy>
  <cp:lastPrinted>2024-05-21T14:30:04Z</cp:lastPrinted>
  <dcterms:created xsi:type="dcterms:W3CDTF">2024-04-03T08:18:42Z</dcterms:created>
  <dcterms:modified xsi:type="dcterms:W3CDTF">2024-05-21T15:57:22Z</dcterms:modified>
  <cp:category/>
</cp:coreProperties>
</file>