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annalisagini/Desktop/fwdppgioffer453t/"/>
    </mc:Choice>
  </mc:AlternateContent>
  <xr:revisionPtr revIDLastSave="0" documentId="13_ncr:1_{C4004268-A069-0540-9D50-E1B4EC7FF41D}" xr6:coauthVersionLast="47" xr6:coauthVersionMax="47" xr10:uidLastSave="{00000000-0000-0000-0000-000000000000}"/>
  <bookViews>
    <workbookView xWindow="0" yWindow="500" windowWidth="38400" windowHeight="19640" xr2:uid="{F9D2D05A-AD99-4608-82D9-AC95CE85CC99}"/>
  </bookViews>
  <sheets>
    <sheet name="Sheet1" sheetId="1" r:id="rId1"/>
  </sheets>
  <definedNames>
    <definedName name="_xlnm._FilterDatabase" localSheetId="0" hidden="1">Sheet1!$A$1:$F$1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3" i="1" l="1"/>
  <c r="A25" i="1"/>
  <c r="A139" i="1"/>
  <c r="A103" i="1"/>
  <c r="A140" i="1"/>
  <c r="A24" i="1"/>
  <c r="A23" i="1"/>
  <c r="A4" i="1"/>
  <c r="A26" i="1"/>
  <c r="A135" i="1"/>
  <c r="A141" i="1"/>
  <c r="A134" i="1"/>
  <c r="A133" i="1"/>
  <c r="A27" i="1"/>
  <c r="A13" i="1"/>
  <c r="A21" i="1"/>
  <c r="A47" i="1"/>
  <c r="A3" i="1"/>
  <c r="A63" i="1"/>
  <c r="A62" i="1"/>
  <c r="A81" i="1"/>
  <c r="A80" i="1"/>
  <c r="A100" i="1"/>
  <c r="A49" i="1"/>
  <c r="A9" i="1"/>
  <c r="A22" i="1"/>
  <c r="A70" i="1"/>
  <c r="A93" i="1"/>
  <c r="A94" i="1"/>
  <c r="A69" i="1"/>
  <c r="A129" i="1"/>
  <c r="A115" i="1"/>
  <c r="A8" i="1"/>
  <c r="A51" i="1"/>
  <c r="A127" i="1"/>
  <c r="A58" i="1"/>
  <c r="A64" i="1"/>
  <c r="A87" i="1"/>
  <c r="A56" i="1"/>
  <c r="A2" i="1"/>
  <c r="A12" i="1"/>
  <c r="A37" i="1"/>
  <c r="A79" i="1"/>
  <c r="A17" i="1"/>
  <c r="A77" i="1"/>
  <c r="A36" i="1"/>
  <c r="A14" i="1"/>
  <c r="A38" i="1"/>
  <c r="A108" i="1"/>
  <c r="A126" i="1"/>
  <c r="A125" i="1"/>
  <c r="A106" i="1"/>
  <c r="A85" i="1"/>
  <c r="A52" i="1"/>
  <c r="A54" i="1"/>
  <c r="A99" i="1"/>
  <c r="A55" i="1"/>
  <c r="A119" i="1"/>
  <c r="A136" i="1"/>
  <c r="A123" i="1"/>
  <c r="A35" i="1"/>
  <c r="A60" i="1"/>
  <c r="A84" i="1"/>
  <c r="A128" i="1"/>
  <c r="A124" i="1"/>
  <c r="A118" i="1"/>
  <c r="A112" i="1"/>
  <c r="A91" i="1"/>
  <c r="A18" i="1"/>
  <c r="A102" i="1"/>
  <c r="A34" i="1"/>
  <c r="A117" i="1"/>
  <c r="A122" i="1"/>
  <c r="A59" i="1"/>
  <c r="A113" i="1"/>
  <c r="A107" i="1"/>
  <c r="A74" i="1"/>
  <c r="A48" i="1"/>
  <c r="A105" i="1"/>
  <c r="A116" i="1"/>
  <c r="A7" i="1"/>
  <c r="A6" i="1"/>
  <c r="A61" i="1"/>
  <c r="A31" i="1"/>
  <c r="A98" i="1"/>
  <c r="A97" i="1"/>
  <c r="A101" i="1"/>
  <c r="A92" i="1"/>
  <c r="A82" i="1"/>
  <c r="A46" i="1"/>
  <c r="A45" i="1"/>
  <c r="A72" i="1"/>
  <c r="A71" i="1"/>
  <c r="A132" i="1"/>
  <c r="A131" i="1"/>
  <c r="A114" i="1"/>
  <c r="A67" i="1"/>
  <c r="A43" i="1"/>
  <c r="A95" i="1"/>
  <c r="A130" i="1"/>
  <c r="A42" i="1"/>
  <c r="A57" i="1"/>
  <c r="A19" i="1"/>
  <c r="A11" i="1"/>
  <c r="A5" i="1"/>
  <c r="A65" i="1"/>
  <c r="A110" i="1"/>
  <c r="A44" i="1"/>
  <c r="A109" i="1"/>
  <c r="A20" i="1"/>
  <c r="A73" i="1"/>
  <c r="A89" i="1"/>
  <c r="A78" i="1"/>
  <c r="A50" i="1"/>
  <c r="A40" i="1"/>
  <c r="A83" i="1"/>
  <c r="A41" i="1"/>
  <c r="A96" i="1"/>
  <c r="A33" i="1"/>
  <c r="A90" i="1"/>
  <c r="A88" i="1"/>
  <c r="A86" i="1"/>
  <c r="A76" i="1"/>
  <c r="A32" i="1"/>
  <c r="A138" i="1"/>
  <c r="A137" i="1"/>
  <c r="A53" i="1"/>
  <c r="A10" i="1"/>
  <c r="A28" i="1"/>
  <c r="A111" i="1"/>
  <c r="A121" i="1"/>
  <c r="A66" i="1"/>
  <c r="A16" i="1"/>
  <c r="A142" i="1"/>
  <c r="A15" i="1"/>
  <c r="A30" i="1"/>
  <c r="A104" i="1"/>
  <c r="A120" i="1"/>
  <c r="A68" i="1"/>
  <c r="A75" i="1"/>
  <c r="A29" i="1"/>
  <c r="A39" i="1"/>
</calcChain>
</file>

<file path=xl/sharedStrings.xml><?xml version="1.0" encoding="utf-8"?>
<sst xmlns="http://schemas.openxmlformats.org/spreadsheetml/2006/main" count="286" uniqueCount="118">
  <si>
    <t>Comments</t>
  </si>
  <si>
    <t>Rouge</t>
  </si>
  <si>
    <t xml:space="preserve">4341 S320GD Z225 Hairplus®25 </t>
  </si>
  <si>
    <t>Orange</t>
  </si>
  <si>
    <t xml:space="preserve">3020 S320GD Z180 Hairplus M25 </t>
  </si>
  <si>
    <t xml:space="preserve">6880 S320GD Z225 Hairexcel®60 </t>
  </si>
  <si>
    <t xml:space="preserve">7021 S320GD Z100 Hairplus M25 </t>
  </si>
  <si>
    <t xml:space="preserve">3020 Hairplus®25 </t>
  </si>
  <si>
    <t xml:space="preserve">Vert S320GD Z225 Hairexcel®60 </t>
  </si>
  <si>
    <t xml:space="preserve">6880 S320GD Z275 R'Unik45 </t>
  </si>
  <si>
    <t xml:space="preserve">9010 OPALE 320GD_ Z225 Keyron® lisse150 </t>
  </si>
  <si>
    <t xml:space="preserve">RAL 7022 S350GD Z100 Naturel 0%35 </t>
  </si>
  <si>
    <t xml:space="preserve">RAL 7022 S320GD Z225 Naturel 0%35 </t>
  </si>
  <si>
    <t xml:space="preserve">BRONZE 6003 Hairplus®25PL EMBOSSE  200µ </t>
  </si>
  <si>
    <t xml:space="preserve">3031 S320GD Z225 Hairultra®35 </t>
  </si>
  <si>
    <t>Divers</t>
  </si>
  <si>
    <t xml:space="preserve">7022 S320GD Z225 Hairexcel®607022 60µ </t>
  </si>
  <si>
    <t xml:space="preserve">5003 S320GD Z180 Hairexcel®60 </t>
  </si>
  <si>
    <t xml:space="preserve">5003 S350GD Z100 Hairplus®25 </t>
  </si>
  <si>
    <t>Width mm</t>
  </si>
  <si>
    <t>Thickness mm</t>
  </si>
  <si>
    <t>Colour</t>
  </si>
  <si>
    <t>MT</t>
  </si>
  <si>
    <t>Beige</t>
  </si>
  <si>
    <t>White</t>
  </si>
  <si>
    <t>Blue</t>
  </si>
  <si>
    <t>Brown</t>
  </si>
  <si>
    <t>Grey</t>
  </si>
  <si>
    <t>Mixed</t>
  </si>
  <si>
    <t>Black</t>
  </si>
  <si>
    <t>Red</t>
  </si>
  <si>
    <t>Green</t>
  </si>
  <si>
    <t xml:space="preserve">  1036 S320GD Z225 Hairexcel®60 </t>
  </si>
  <si>
    <t xml:space="preserve">  1036 S320GD Z225 Hairultra®35 </t>
  </si>
  <si>
    <t xml:space="preserve">  9016 S320GD Z225 Hairplus®25  9016 </t>
  </si>
  <si>
    <t xml:space="preserve">  9016 S320GD Z180 Hairplus M25 </t>
  </si>
  <si>
    <t xml:space="preserve">  9016 S320GD Z225 Hairexcel®60 </t>
  </si>
  <si>
    <t xml:space="preserve">  9016 S320GD Z225 Hairplus®25 </t>
  </si>
  <si>
    <t xml:space="preserve">  5012 S320GD Z225 Hairultra®35  5012 35µ </t>
  </si>
  <si>
    <t xml:space="preserve">  8004 S320GD Z225 Hairultra®35 </t>
  </si>
  <si>
    <t xml:space="preserve">  8023 S320GD Z225 Hairultra®35  8023 35µ </t>
  </si>
  <si>
    <t xml:space="preserve">  9006  S350GD Z100 Pearl+Flontec®60 </t>
  </si>
  <si>
    <t xml:space="preserve">  7040 S320GD Z225 Hairplus®25  7040 </t>
  </si>
  <si>
    <t xml:space="preserve">  7040 S320GD Z225 Hairplus®25 </t>
  </si>
  <si>
    <t xml:space="preserve">  9006 35µ S350GD Z225 Hairplus®25  9006 </t>
  </si>
  <si>
    <t xml:space="preserve">  9007 S320GD Z200 Hairultra®35  9007 35µ </t>
  </si>
  <si>
    <t xml:space="preserve">  9006  S320GD Z225 Pearl+Flontec®60 </t>
  </si>
  <si>
    <t xml:space="preserve">  9002 S350GD Z100 Hairplus®25 </t>
  </si>
  <si>
    <t xml:space="preserve">  9002 S350GD Z225 Hairplus®25 </t>
  </si>
  <si>
    <t xml:space="preserve">  7006  S320GD Z225 Intense60 </t>
  </si>
  <si>
    <t xml:space="preserve">  9006  S320GD Z225 Sinea®85 </t>
  </si>
  <si>
    <t xml:space="preserve">  7006  S320GD Z225 Intense+Flontec®60  7006 60µ </t>
  </si>
  <si>
    <t xml:space="preserve">  9006  S320GD Z225 Pearl60  9006 60µ nacre </t>
  </si>
  <si>
    <t xml:space="preserve">  7016 S320GD Z225 Hairexcel®60 </t>
  </si>
  <si>
    <t xml:space="preserve">  7045  S320GD Z225 Hairexcel®60 </t>
  </si>
  <si>
    <t xml:space="preserve">  9002 S320GD Z100 Hairplus®25 </t>
  </si>
  <si>
    <t xml:space="preserve">  9002 S320GD Z140 Hairplus®25 </t>
  </si>
  <si>
    <t xml:space="preserve">  9005 S320GD Z100 Intérieur129005 12µ </t>
  </si>
  <si>
    <t xml:space="preserve">  9005 Naturel 0%35 </t>
  </si>
  <si>
    <t xml:space="preserve">RAL 2001 S320GD Z225 Sinea®85  3013 85µ </t>
  </si>
  <si>
    <t xml:space="preserve">8804 Kupari   2000 R'Unik45 </t>
  </si>
  <si>
    <t xml:space="preserve">  3016 S320GD Z225 Hairultra®35 </t>
  </si>
  <si>
    <t xml:space="preserve">  3016 S320GD Z225 Hairplus®25 </t>
  </si>
  <si>
    <t xml:space="preserve">3016 Hairplus®25  3016 granit 75µ </t>
  </si>
  <si>
    <t xml:space="preserve">white S320GD Z225 Naturel 0%35 </t>
  </si>
  <si>
    <t xml:space="preserve">6709 white Hairplus®25white brillant </t>
  </si>
  <si>
    <t xml:space="preserve"> 880 white 320GD_ Z225 Keyron® lisse150 </t>
  </si>
  <si>
    <t xml:space="preserve"> 880 white S350GD Z225 Hairplus®25 </t>
  </si>
  <si>
    <t xml:space="preserve"> 880 white S320GD Z225 Hairultra®35 </t>
  </si>
  <si>
    <t xml:space="preserve">grey ETAIN RAL 7035 S320GD Z180 Hairexcel®60 </t>
  </si>
  <si>
    <t xml:space="preserve">grey ETAIN RAL 7035 S320GD Z225 Hairflon®25 </t>
  </si>
  <si>
    <t xml:space="preserve">grey RAL 9007 S320GD Z225 Solexcel®60 </t>
  </si>
  <si>
    <t xml:space="preserve">  9006 grey MÉTAL - grey ALU S320GD Z225 Hairexcel®609006 60µ </t>
  </si>
  <si>
    <t xml:space="preserve">  9006 grey MÉTAL - grey ALU S320GD Z225 Hairexcel® semi-mat609006 60µ </t>
  </si>
  <si>
    <t xml:space="preserve">grey RAL 9007 S320GD Z225 Hairplus®25primaire (7032) </t>
  </si>
  <si>
    <t xml:space="preserve">  9006 grey MÉTAL - grey ALU S320GD Z225 Solexcel®609006 60µ 2 faces </t>
  </si>
  <si>
    <t xml:space="preserve">grey PIERRE RAL 9002 S320GD Z100 Intérieur12 </t>
  </si>
  <si>
    <t xml:space="preserve">  9006 grey MÉTAL - grey ALU S320GD Z180 Hairexcel®609006 60µ </t>
  </si>
  <si>
    <t xml:space="preserve">grey GRAPHITE 7022 S320GD Z225 Intense+Flontec®60 </t>
  </si>
  <si>
    <t xml:space="preserve">  grey 7002 S320GD Z225 Hairultra®35 </t>
  </si>
  <si>
    <t xml:space="preserve">  grey 7002 S320GD Z225 Hairultra®35  7002 335µ </t>
  </si>
  <si>
    <t xml:space="preserve">  9006 grey MÉTAL - grey ALU S320GD Z225 Hairexcel®60 </t>
  </si>
  <si>
    <t xml:space="preserve">grey PIERRE RAL 9002 S320GD Z225 Hairexcel®60 </t>
  </si>
  <si>
    <t xml:space="preserve">grey PIERRE RAL 9002 S320GD Z100 Intérieur12BR une rive + 1/3 galva </t>
  </si>
  <si>
    <t xml:space="preserve">grey PIERRE RAL 9002 S350GD Z100 Hairplus M25 </t>
  </si>
  <si>
    <t xml:space="preserve">grey ETAIN RAL 7035 S320GD Z180 Hairplus M25 </t>
  </si>
  <si>
    <t xml:space="preserve">grey ETAIN RAL 7035 S320GD Z225 Hairplus®25bourrelet central </t>
  </si>
  <si>
    <t xml:space="preserve">  S350GD Z275 Hairplus®25primaire 7040 </t>
  </si>
  <si>
    <t xml:space="preserve">  S350GD Z275 Hairplus®2570% primaire 30% galva </t>
  </si>
  <si>
    <t xml:space="preserve">  S350GD Z275 Hairplus®25primaire (7040) </t>
  </si>
  <si>
    <t xml:space="preserve">  S320GD Z100 Hairplus®25primaire (7032) </t>
  </si>
  <si>
    <t xml:space="preserve">  S320GD Z225 Hairplus®25primaire (7040) </t>
  </si>
  <si>
    <t xml:space="preserve">  S350GD Z275 Hairplus®25primaire (7032) </t>
  </si>
  <si>
    <t xml:space="preserve">  S320GD Z225 Hairplus®25primaire (7032) </t>
  </si>
  <si>
    <t xml:space="preserve">  S320GD Z275 Hairplus®25primaire (7040) </t>
  </si>
  <si>
    <t xml:space="preserve">black RAL 9005 Hairplus®259005 mat </t>
  </si>
  <si>
    <t xml:space="preserve">black RAL 9005 S320GD Z225 Hairplus M25 </t>
  </si>
  <si>
    <t xml:space="preserve">black RAL 9005 S320GD Z225 Hairplus®25 </t>
  </si>
  <si>
    <t xml:space="preserve">black RAL 9005 S320GD Z225 Keyron® lisse150 </t>
  </si>
  <si>
    <t xml:space="preserve">  1001 S320GD Z180 Hairultra M35  1001 metallic 35µ </t>
  </si>
  <si>
    <t xml:space="preserve">  6003  S320GD Z225 Irysa®50 </t>
  </si>
  <si>
    <t xml:space="preserve">  7038 S320GD Z275 Solexcel®60 </t>
  </si>
  <si>
    <t xml:space="preserve">  9002 S350GD Z100 Hairplus®25</t>
  </si>
  <si>
    <t xml:space="preserve">  9005 S320GD Z225 Hairexcel®609005 60µ  </t>
  </si>
  <si>
    <t xml:space="preserve">champagne 60µ S320GD Z225 Hairexcel®60 </t>
  </si>
  <si>
    <t xml:space="preserve">4641 Green Clair S320GD Z225 Hairultra®35 </t>
  </si>
  <si>
    <t xml:space="preserve">65W3 blue S320GD Z225 Hairexcel®60 </t>
  </si>
  <si>
    <t>9010 OPALE S320GD Z225 Hairplus®25</t>
  </si>
  <si>
    <t xml:space="preserve">black RAL 9005 Hairplus®25AD 1220 </t>
  </si>
  <si>
    <t xml:space="preserve">Bronze metallic S320GD Z275 R'Unik45 </t>
  </si>
  <si>
    <t xml:space="preserve">Triton white  S320GD Z225 Intense60 </t>
  </si>
  <si>
    <t>RAL 9004 S320GD Z225 Hairexcel®60</t>
  </si>
  <si>
    <t>grey ETAIN RAL 7035 Hairplus®257035 45µ</t>
  </si>
  <si>
    <t>black RAL 9005 Hairplus®259005 55µléger</t>
  </si>
  <si>
    <t xml:space="preserve">Blue metallic S320GD Z225 Hairultra®35 </t>
  </si>
  <si>
    <t xml:space="preserve">metallic  GOLDIVINE S320GD Z225 Pearl60 </t>
  </si>
  <si>
    <t xml:space="preserve"> 6021 S350GD Z275 Hairplus®256021 face A6005 face B </t>
  </si>
  <si>
    <t xml:space="preserve">white  S320GD Z225 Irysa®50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</si>
</sst>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A967-3CAF-4CF4-A1E5-B0896720260B}">
  <dimension ref="A1:F143"/>
  <sheetViews>
    <sheetView tabSelected="1" workbookViewId="0">
      <selection activeCell="A3" sqref="A3"/>
    </sheetView>
  </sheetViews>
  <sheetFormatPr baseColWidth="10" defaultColWidth="22.5" defaultRowHeight="15" x14ac:dyDescent="0.2"/>
  <cols>
    <col min="1" max="1" width="22.5" style="1"/>
    <col min="2" max="2" width="14.1640625" style="1" bestFit="1" customWidth="1"/>
    <col min="3" max="3" width="0.1640625" style="1" customWidth="1"/>
    <col min="4" max="4" width="32.33203125" style="1" customWidth="1"/>
    <col min="5" max="5" width="55.5" style="1" customWidth="1"/>
    <col min="6" max="6" width="22.5" style="2"/>
    <col min="7" max="16384" width="22.5" style="1"/>
  </cols>
  <sheetData>
    <row r="1" spans="1:6" x14ac:dyDescent="0.2">
      <c r="A1" s="3" t="s">
        <v>20</v>
      </c>
      <c r="B1" s="3" t="s">
        <v>19</v>
      </c>
      <c r="C1" s="3"/>
      <c r="D1" s="3" t="s">
        <v>21</v>
      </c>
      <c r="E1" s="3" t="s">
        <v>0</v>
      </c>
      <c r="F1" s="4" t="s">
        <v>22</v>
      </c>
    </row>
    <row r="2" spans="1:6" x14ac:dyDescent="0.2">
      <c r="A2" s="1">
        <f>C2/100</f>
        <v>0.4</v>
      </c>
      <c r="B2" s="1">
        <v>1250</v>
      </c>
      <c r="C2" s="1">
        <v>40</v>
      </c>
      <c r="D2" s="1" t="s">
        <v>29</v>
      </c>
      <c r="E2" s="1" t="s">
        <v>108</v>
      </c>
      <c r="F2" s="2">
        <v>1.5580000000000001</v>
      </c>
    </row>
    <row r="3" spans="1:6" x14ac:dyDescent="0.2">
      <c r="A3" s="1">
        <f>C3/100</f>
        <v>0.4</v>
      </c>
      <c r="B3" s="1">
        <v>1000</v>
      </c>
      <c r="C3" s="1">
        <v>40</v>
      </c>
      <c r="D3" s="1" t="s">
        <v>27</v>
      </c>
      <c r="E3" s="1" t="s">
        <v>102</v>
      </c>
      <c r="F3" s="2">
        <v>1.6835100000000001</v>
      </c>
    </row>
    <row r="4" spans="1:6" x14ac:dyDescent="0.2">
      <c r="A4" s="1">
        <f>C4/100</f>
        <v>0.4</v>
      </c>
      <c r="B4" s="1">
        <v>1250</v>
      </c>
      <c r="C4" s="1">
        <v>40</v>
      </c>
      <c r="D4" s="1" t="s">
        <v>28</v>
      </c>
      <c r="E4" s="1" t="s">
        <v>90</v>
      </c>
      <c r="F4" s="2">
        <v>1.62</v>
      </c>
    </row>
    <row r="5" spans="1:6" x14ac:dyDescent="0.2">
      <c r="A5" s="1">
        <f>C5/100</f>
        <v>0.45</v>
      </c>
      <c r="B5" s="1">
        <v>1220</v>
      </c>
      <c r="C5" s="1">
        <v>45</v>
      </c>
      <c r="D5" s="1" t="s">
        <v>29</v>
      </c>
      <c r="E5" s="1" t="s">
        <v>58</v>
      </c>
      <c r="F5" s="2">
        <v>1.5430159999999999</v>
      </c>
    </row>
    <row r="6" spans="1:6" x14ac:dyDescent="0.2">
      <c r="A6" s="1">
        <f>C6/100</f>
        <v>0.5</v>
      </c>
      <c r="B6" s="1">
        <v>1253</v>
      </c>
      <c r="C6" s="1">
        <v>50</v>
      </c>
      <c r="D6" s="1" t="s">
        <v>31</v>
      </c>
      <c r="E6" s="1" t="s">
        <v>13</v>
      </c>
      <c r="F6" s="2">
        <v>7.95</v>
      </c>
    </row>
    <row r="7" spans="1:6" x14ac:dyDescent="0.2">
      <c r="A7" s="1">
        <f>C7/100</f>
        <v>0.5</v>
      </c>
      <c r="B7" s="1">
        <v>1253</v>
      </c>
      <c r="C7" s="1">
        <v>50</v>
      </c>
      <c r="D7" s="1" t="s">
        <v>31</v>
      </c>
      <c r="E7" s="1" t="s">
        <v>13</v>
      </c>
      <c r="F7" s="2">
        <v>7.6959999999999997</v>
      </c>
    </row>
    <row r="8" spans="1:6" x14ac:dyDescent="0.2">
      <c r="A8" s="1">
        <f>C8/100</f>
        <v>0.5</v>
      </c>
      <c r="B8" s="1">
        <v>1250</v>
      </c>
      <c r="C8" s="1">
        <v>50</v>
      </c>
      <c r="D8" s="1" t="s">
        <v>27</v>
      </c>
      <c r="E8" s="1" t="s">
        <v>54</v>
      </c>
      <c r="F8" s="2">
        <v>6.58</v>
      </c>
    </row>
    <row r="9" spans="1:6" x14ac:dyDescent="0.2">
      <c r="A9" s="1">
        <f>C9/100</f>
        <v>0.5</v>
      </c>
      <c r="B9" s="1">
        <v>1100</v>
      </c>
      <c r="C9" s="1">
        <v>50</v>
      </c>
      <c r="D9" s="1" t="s">
        <v>27</v>
      </c>
      <c r="E9" s="1" t="s">
        <v>85</v>
      </c>
      <c r="F9" s="2">
        <v>2.0499999999999998</v>
      </c>
    </row>
    <row r="10" spans="1:6" x14ac:dyDescent="0.2">
      <c r="A10" s="1">
        <f>C10/100</f>
        <v>0.5</v>
      </c>
      <c r="B10" s="1">
        <v>1065</v>
      </c>
      <c r="C10" s="1">
        <v>50</v>
      </c>
      <c r="D10" s="1" t="s">
        <v>24</v>
      </c>
      <c r="E10" s="1" t="s">
        <v>5</v>
      </c>
      <c r="F10" s="2">
        <v>3.06</v>
      </c>
    </row>
    <row r="11" spans="1:6" x14ac:dyDescent="0.2">
      <c r="A11" s="1">
        <f>C11/100</f>
        <v>0.57999999999999996</v>
      </c>
      <c r="B11" s="1">
        <v>1220</v>
      </c>
      <c r="C11" s="1">
        <v>58</v>
      </c>
      <c r="D11" s="1" t="s">
        <v>3</v>
      </c>
      <c r="E11" s="1" t="s">
        <v>60</v>
      </c>
      <c r="F11" s="2">
        <v>1.2186110000000001</v>
      </c>
    </row>
    <row r="12" spans="1:6" x14ac:dyDescent="0.2">
      <c r="A12" s="1">
        <f>C12/100</f>
        <v>0.63</v>
      </c>
      <c r="B12" s="1">
        <v>1250</v>
      </c>
      <c r="C12" s="1">
        <v>63</v>
      </c>
      <c r="D12" s="1" t="s">
        <v>29</v>
      </c>
      <c r="E12" s="1" t="s">
        <v>113</v>
      </c>
      <c r="F12" s="2">
        <v>4.1276359999999999</v>
      </c>
    </row>
    <row r="13" spans="1:6" x14ac:dyDescent="0.2">
      <c r="A13" s="1">
        <f>C13/100</f>
        <v>0.63</v>
      </c>
      <c r="B13" s="1">
        <v>1260</v>
      </c>
      <c r="C13" s="1">
        <v>63</v>
      </c>
      <c r="D13" s="1" t="s">
        <v>25</v>
      </c>
      <c r="E13" s="1" t="s">
        <v>18</v>
      </c>
      <c r="F13" s="2">
        <v>3.17</v>
      </c>
    </row>
    <row r="14" spans="1:6" x14ac:dyDescent="0.2">
      <c r="A14" s="1">
        <f>C14/100</f>
        <v>0.63</v>
      </c>
      <c r="B14" s="1">
        <v>1220</v>
      </c>
      <c r="C14" s="1">
        <v>63</v>
      </c>
      <c r="D14" s="1" t="s">
        <v>25</v>
      </c>
      <c r="E14" s="1" t="s">
        <v>106</v>
      </c>
      <c r="F14" s="2">
        <v>7.67</v>
      </c>
    </row>
    <row r="15" spans="1:6" x14ac:dyDescent="0.2">
      <c r="A15" s="1">
        <f>C15/100</f>
        <v>0.63</v>
      </c>
      <c r="B15" s="1">
        <v>1000</v>
      </c>
      <c r="C15" s="1">
        <v>63</v>
      </c>
      <c r="D15" s="1" t="s">
        <v>25</v>
      </c>
      <c r="E15" s="1" t="s">
        <v>114</v>
      </c>
      <c r="F15" s="2">
        <v>3.92</v>
      </c>
    </row>
    <row r="16" spans="1:6" x14ac:dyDescent="0.2">
      <c r="A16" s="1">
        <f>C16/100</f>
        <v>0.63</v>
      </c>
      <c r="B16" s="1">
        <v>1000</v>
      </c>
      <c r="C16" s="1">
        <v>63</v>
      </c>
      <c r="D16" s="1" t="s">
        <v>25</v>
      </c>
      <c r="E16" s="1" t="s">
        <v>114</v>
      </c>
      <c r="F16" s="2">
        <v>3.91</v>
      </c>
    </row>
    <row r="17" spans="1:6" x14ac:dyDescent="0.2">
      <c r="A17" s="1">
        <f>C17/100</f>
        <v>0.63</v>
      </c>
      <c r="B17" s="1">
        <v>1220</v>
      </c>
      <c r="C17" s="1">
        <v>63</v>
      </c>
      <c r="D17" s="1" t="s">
        <v>27</v>
      </c>
      <c r="E17" s="1" t="s">
        <v>52</v>
      </c>
      <c r="F17" s="2">
        <v>2.25</v>
      </c>
    </row>
    <row r="18" spans="1:6" x14ac:dyDescent="0.2">
      <c r="A18" s="1">
        <f>C18/100</f>
        <v>0.63</v>
      </c>
      <c r="B18" s="1">
        <v>1185</v>
      </c>
      <c r="C18" s="1">
        <v>63</v>
      </c>
      <c r="D18" s="1" t="s">
        <v>27</v>
      </c>
      <c r="E18" s="1" t="s">
        <v>77</v>
      </c>
      <c r="F18" s="2">
        <v>0.95389199999999996</v>
      </c>
    </row>
    <row r="19" spans="1:6" x14ac:dyDescent="0.2">
      <c r="A19" s="1">
        <f>C19/100</f>
        <v>0.63</v>
      </c>
      <c r="B19" s="1">
        <v>1250</v>
      </c>
      <c r="C19" s="1">
        <v>63</v>
      </c>
      <c r="D19" s="1" t="s">
        <v>27</v>
      </c>
      <c r="E19" s="1" t="s">
        <v>73</v>
      </c>
      <c r="F19" s="2">
        <v>4.1189749999999998</v>
      </c>
    </row>
    <row r="20" spans="1:6" x14ac:dyDescent="0.2">
      <c r="A20" s="1">
        <f>C20/100</f>
        <v>0.63</v>
      </c>
      <c r="B20" s="1">
        <v>1220</v>
      </c>
      <c r="C20" s="1">
        <v>63</v>
      </c>
      <c r="D20" s="1" t="s">
        <v>27</v>
      </c>
      <c r="E20" s="1" t="s">
        <v>112</v>
      </c>
      <c r="F20" s="2">
        <v>3.1405409999999998</v>
      </c>
    </row>
    <row r="21" spans="1:6" x14ac:dyDescent="0.2">
      <c r="A21" s="1">
        <f>C21/100</f>
        <v>0.63</v>
      </c>
      <c r="B21" s="1">
        <v>1185</v>
      </c>
      <c r="C21" s="1">
        <v>63</v>
      </c>
      <c r="D21" s="1" t="s">
        <v>27</v>
      </c>
      <c r="E21" s="1" t="s">
        <v>86</v>
      </c>
      <c r="F21" s="2">
        <v>1.8779999999999999</v>
      </c>
    </row>
    <row r="22" spans="1:6" x14ac:dyDescent="0.2">
      <c r="A22" s="1">
        <f>C22/100</f>
        <v>0.63</v>
      </c>
      <c r="B22" s="1">
        <v>1100</v>
      </c>
      <c r="C22" s="1">
        <v>63</v>
      </c>
      <c r="D22" s="1" t="s">
        <v>27</v>
      </c>
      <c r="E22" s="1" t="s">
        <v>84</v>
      </c>
      <c r="F22" s="2">
        <v>5.23</v>
      </c>
    </row>
    <row r="23" spans="1:6" x14ac:dyDescent="0.2">
      <c r="A23" s="1">
        <f>C23/100</f>
        <v>0.63</v>
      </c>
      <c r="B23" s="1">
        <v>1250</v>
      </c>
      <c r="C23" s="1">
        <v>63</v>
      </c>
      <c r="D23" s="1" t="s">
        <v>28</v>
      </c>
      <c r="E23" s="1" t="s">
        <v>91</v>
      </c>
      <c r="F23" s="2">
        <v>2.61</v>
      </c>
    </row>
    <row r="24" spans="1:6" x14ac:dyDescent="0.2">
      <c r="A24" s="1">
        <f>C24/100</f>
        <v>0.63</v>
      </c>
      <c r="B24" s="1">
        <v>1250</v>
      </c>
      <c r="C24" s="1">
        <v>63</v>
      </c>
      <c r="D24" s="1" t="s">
        <v>28</v>
      </c>
      <c r="E24" s="1" t="s">
        <v>91</v>
      </c>
      <c r="F24" s="2">
        <v>1.43</v>
      </c>
    </row>
    <row r="25" spans="1:6" x14ac:dyDescent="0.2">
      <c r="A25" s="1">
        <f>C25/100</f>
        <v>0.63</v>
      </c>
      <c r="B25" s="1">
        <v>1260</v>
      </c>
      <c r="C25" s="1">
        <v>63</v>
      </c>
      <c r="D25" s="1" t="s">
        <v>28</v>
      </c>
      <c r="E25" s="1" t="s">
        <v>94</v>
      </c>
      <c r="F25" s="2">
        <v>1.1599999999999999</v>
      </c>
    </row>
    <row r="26" spans="1:6" x14ac:dyDescent="0.2">
      <c r="A26" s="1">
        <f>C26/100</f>
        <v>0.63</v>
      </c>
      <c r="B26" s="1">
        <v>1220</v>
      </c>
      <c r="C26" s="1">
        <v>63</v>
      </c>
      <c r="D26" s="1" t="s">
        <v>28</v>
      </c>
      <c r="E26" s="1" t="s">
        <v>89</v>
      </c>
      <c r="F26" s="2">
        <v>2.25</v>
      </c>
    </row>
    <row r="27" spans="1:6" x14ac:dyDescent="0.2">
      <c r="A27" s="1">
        <f>C27/100</f>
        <v>0.63</v>
      </c>
      <c r="B27" s="1">
        <v>1000</v>
      </c>
      <c r="C27" s="1">
        <v>63</v>
      </c>
      <c r="D27" s="1" t="s">
        <v>28</v>
      </c>
      <c r="E27" s="1" t="s">
        <v>87</v>
      </c>
      <c r="F27" s="2">
        <v>0.48559600000000003</v>
      </c>
    </row>
    <row r="28" spans="1:6" x14ac:dyDescent="0.2">
      <c r="A28" s="1">
        <f>C28/100</f>
        <v>0.63</v>
      </c>
      <c r="B28" s="1">
        <v>1065</v>
      </c>
      <c r="C28" s="1">
        <v>63</v>
      </c>
      <c r="D28" s="1" t="s">
        <v>30</v>
      </c>
      <c r="E28" s="1" t="s">
        <v>2</v>
      </c>
      <c r="F28" s="2">
        <v>4.4400000000000004</v>
      </c>
    </row>
    <row r="29" spans="1:6" x14ac:dyDescent="0.2">
      <c r="A29" s="1">
        <f>C29/100</f>
        <v>0.63</v>
      </c>
      <c r="B29" s="1">
        <v>1000</v>
      </c>
      <c r="C29" s="1">
        <v>63</v>
      </c>
      <c r="D29" s="1" t="s">
        <v>1</v>
      </c>
      <c r="E29" s="1" t="s">
        <v>2</v>
      </c>
      <c r="F29" s="2">
        <v>1.7</v>
      </c>
    </row>
    <row r="30" spans="1:6" x14ac:dyDescent="0.2">
      <c r="A30" s="1">
        <f>C30/100</f>
        <v>0.63</v>
      </c>
      <c r="B30" s="1">
        <v>1000</v>
      </c>
      <c r="C30" s="1">
        <v>63</v>
      </c>
      <c r="D30" s="1" t="s">
        <v>24</v>
      </c>
      <c r="E30" s="1" t="s">
        <v>35</v>
      </c>
      <c r="F30" s="2">
        <v>2.4181819999999998</v>
      </c>
    </row>
    <row r="31" spans="1:6" x14ac:dyDescent="0.2">
      <c r="A31" s="1">
        <f>C31/100</f>
        <v>0.63</v>
      </c>
      <c r="B31" s="1">
        <v>1239</v>
      </c>
      <c r="C31" s="1">
        <v>63</v>
      </c>
      <c r="D31" s="1" t="s">
        <v>24</v>
      </c>
      <c r="E31" s="1" t="s">
        <v>65</v>
      </c>
      <c r="F31" s="2">
        <v>4.782</v>
      </c>
    </row>
    <row r="32" spans="1:6" x14ac:dyDescent="0.2">
      <c r="A32" s="1">
        <f>C32/100</f>
        <v>0.63</v>
      </c>
      <c r="B32" s="1">
        <v>1185</v>
      </c>
      <c r="C32" s="1">
        <v>63</v>
      </c>
      <c r="D32" s="1" t="s">
        <v>24</v>
      </c>
      <c r="E32" s="1" t="s">
        <v>110</v>
      </c>
      <c r="F32" s="2">
        <v>1.74</v>
      </c>
    </row>
    <row r="33" spans="1:6" x14ac:dyDescent="0.2">
      <c r="A33" s="1">
        <f>C33/100</f>
        <v>0.75</v>
      </c>
      <c r="B33" s="1">
        <v>1185</v>
      </c>
      <c r="C33" s="1">
        <v>75</v>
      </c>
      <c r="D33" s="1" t="s">
        <v>23</v>
      </c>
      <c r="E33" s="1" t="s">
        <v>99</v>
      </c>
      <c r="F33" s="2">
        <v>3.37</v>
      </c>
    </row>
    <row r="34" spans="1:6" x14ac:dyDescent="0.2">
      <c r="A34" s="1">
        <f>C34/100</f>
        <v>0.75</v>
      </c>
      <c r="B34" s="1">
        <v>1185</v>
      </c>
      <c r="C34" s="1">
        <v>75</v>
      </c>
      <c r="D34" s="1" t="s">
        <v>23</v>
      </c>
      <c r="E34" s="1" t="s">
        <v>32</v>
      </c>
      <c r="F34" s="2">
        <v>4.29</v>
      </c>
    </row>
    <row r="35" spans="1:6" x14ac:dyDescent="0.2">
      <c r="A35" s="1">
        <f>C35/100</f>
        <v>0.75</v>
      </c>
      <c r="B35" s="1">
        <v>1185</v>
      </c>
      <c r="C35" s="1">
        <v>75</v>
      </c>
      <c r="D35" s="1" t="s">
        <v>23</v>
      </c>
      <c r="E35" s="1" t="s">
        <v>32</v>
      </c>
      <c r="F35" s="2">
        <v>4.16</v>
      </c>
    </row>
    <row r="36" spans="1:6" x14ac:dyDescent="0.2">
      <c r="A36" s="1">
        <f>C36/100</f>
        <v>0.75</v>
      </c>
      <c r="B36" s="1">
        <v>1220</v>
      </c>
      <c r="C36" s="1">
        <v>75</v>
      </c>
      <c r="D36" s="1" t="s">
        <v>23</v>
      </c>
      <c r="E36" s="1" t="s">
        <v>32</v>
      </c>
      <c r="F36" s="2">
        <v>3.15</v>
      </c>
    </row>
    <row r="37" spans="1:6" x14ac:dyDescent="0.2">
      <c r="A37" s="1">
        <f>C37/100</f>
        <v>0.75</v>
      </c>
      <c r="B37" s="1">
        <v>1220</v>
      </c>
      <c r="C37" s="1">
        <v>75</v>
      </c>
      <c r="D37" s="1" t="s">
        <v>23</v>
      </c>
      <c r="E37" s="1" t="s">
        <v>32</v>
      </c>
      <c r="F37" s="2">
        <v>2.76</v>
      </c>
    </row>
    <row r="38" spans="1:6" x14ac:dyDescent="0.2">
      <c r="A38" s="1">
        <f>C38/100</f>
        <v>0.75</v>
      </c>
      <c r="B38" s="1">
        <v>1220</v>
      </c>
      <c r="C38" s="1">
        <v>75</v>
      </c>
      <c r="D38" s="1" t="s">
        <v>23</v>
      </c>
      <c r="E38" s="1" t="s">
        <v>33</v>
      </c>
      <c r="F38" s="2">
        <v>4.12</v>
      </c>
    </row>
    <row r="39" spans="1:6" x14ac:dyDescent="0.2">
      <c r="A39" s="1">
        <f>C39/100</f>
        <v>0.75</v>
      </c>
      <c r="B39" s="1">
        <v>1250</v>
      </c>
      <c r="C39" s="1">
        <v>75</v>
      </c>
      <c r="D39" s="1" t="s">
        <v>23</v>
      </c>
      <c r="E39" s="1" t="s">
        <v>104</v>
      </c>
      <c r="F39" s="2">
        <v>4.08</v>
      </c>
    </row>
    <row r="40" spans="1:6" x14ac:dyDescent="0.2">
      <c r="A40" s="1">
        <f>C40/100</f>
        <v>0.75</v>
      </c>
      <c r="B40" s="1">
        <v>1185</v>
      </c>
      <c r="C40" s="1">
        <v>75</v>
      </c>
      <c r="D40" s="1" t="s">
        <v>23</v>
      </c>
      <c r="E40" s="1" t="s">
        <v>104</v>
      </c>
      <c r="F40" s="2">
        <v>3.57</v>
      </c>
    </row>
    <row r="41" spans="1:6" x14ac:dyDescent="0.2">
      <c r="A41" s="1">
        <f>C41/100</f>
        <v>0.75</v>
      </c>
      <c r="B41" s="1">
        <v>1185</v>
      </c>
      <c r="C41" s="1">
        <v>75</v>
      </c>
      <c r="D41" s="1" t="s">
        <v>29</v>
      </c>
      <c r="E41" s="1" t="s">
        <v>57</v>
      </c>
      <c r="F41" s="2">
        <v>4.49</v>
      </c>
    </row>
    <row r="42" spans="1:6" x14ac:dyDescent="0.2">
      <c r="A42" s="1">
        <f>C42/100</f>
        <v>0.75</v>
      </c>
      <c r="B42" s="1">
        <v>1250</v>
      </c>
      <c r="C42" s="1">
        <v>75</v>
      </c>
      <c r="D42" s="1" t="s">
        <v>29</v>
      </c>
      <c r="E42" s="1" t="s">
        <v>103</v>
      </c>
      <c r="F42" s="2">
        <v>3.52</v>
      </c>
    </row>
    <row r="43" spans="1:6" x14ac:dyDescent="0.2">
      <c r="A43" s="1">
        <f>C43/100</f>
        <v>0.75</v>
      </c>
      <c r="B43" s="1">
        <v>1250</v>
      </c>
      <c r="C43" s="1">
        <v>75</v>
      </c>
      <c r="D43" s="1" t="s">
        <v>29</v>
      </c>
      <c r="E43" s="1" t="s">
        <v>103</v>
      </c>
      <c r="F43" s="2">
        <v>3.52</v>
      </c>
    </row>
    <row r="44" spans="1:6" x14ac:dyDescent="0.2">
      <c r="A44" s="1">
        <f>C44/100</f>
        <v>0.75</v>
      </c>
      <c r="B44" s="1">
        <v>1220</v>
      </c>
      <c r="C44" s="1">
        <v>75</v>
      </c>
      <c r="D44" s="1" t="s">
        <v>29</v>
      </c>
      <c r="E44" s="1" t="s">
        <v>95</v>
      </c>
      <c r="F44" s="2">
        <v>6.6420000000000003</v>
      </c>
    </row>
    <row r="45" spans="1:6" x14ac:dyDescent="0.2">
      <c r="A45" s="1">
        <f>C45/100</f>
        <v>0.75</v>
      </c>
      <c r="B45" s="1">
        <v>1500</v>
      </c>
      <c r="C45" s="1">
        <v>75</v>
      </c>
      <c r="D45" s="1" t="s">
        <v>29</v>
      </c>
      <c r="E45" s="1" t="s">
        <v>96</v>
      </c>
      <c r="F45" s="2">
        <v>3.55</v>
      </c>
    </row>
    <row r="46" spans="1:6" x14ac:dyDescent="0.2">
      <c r="A46" s="1">
        <f>C46/100</f>
        <v>0.75</v>
      </c>
      <c r="B46" s="1">
        <v>1500</v>
      </c>
      <c r="C46" s="1">
        <v>75</v>
      </c>
      <c r="D46" s="1" t="s">
        <v>29</v>
      </c>
      <c r="E46" s="1" t="s">
        <v>97</v>
      </c>
      <c r="F46" s="2">
        <v>1.68</v>
      </c>
    </row>
    <row r="47" spans="1:6" x14ac:dyDescent="0.2">
      <c r="A47" s="1">
        <f>C47/100</f>
        <v>0.75</v>
      </c>
      <c r="B47" s="1">
        <v>1185</v>
      </c>
      <c r="C47" s="1">
        <v>75</v>
      </c>
      <c r="D47" s="1" t="s">
        <v>29</v>
      </c>
      <c r="E47" s="1" t="s">
        <v>98</v>
      </c>
      <c r="F47" s="2">
        <v>5.33</v>
      </c>
    </row>
    <row r="48" spans="1:6" x14ac:dyDescent="0.2">
      <c r="A48" s="1">
        <f>C48/100</f>
        <v>0.75</v>
      </c>
      <c r="B48" s="1">
        <v>1000</v>
      </c>
      <c r="C48" s="1">
        <v>75</v>
      </c>
      <c r="D48" s="1" t="s">
        <v>25</v>
      </c>
      <c r="E48" s="1" t="s">
        <v>38</v>
      </c>
      <c r="F48" s="2">
        <v>1.67</v>
      </c>
    </row>
    <row r="49" spans="1:6" x14ac:dyDescent="0.2">
      <c r="A49" s="1">
        <f>C49/100</f>
        <v>0.75</v>
      </c>
      <c r="B49" s="1">
        <v>1100</v>
      </c>
      <c r="C49" s="1">
        <v>75</v>
      </c>
      <c r="D49" s="1" t="s">
        <v>25</v>
      </c>
      <c r="E49" s="1" t="s">
        <v>17</v>
      </c>
      <c r="F49" s="2">
        <v>1.94</v>
      </c>
    </row>
    <row r="50" spans="1:6" x14ac:dyDescent="0.2">
      <c r="A50" s="1">
        <f>C50/100</f>
        <v>0.75</v>
      </c>
      <c r="B50" s="1">
        <v>1185</v>
      </c>
      <c r="C50" s="1">
        <v>75</v>
      </c>
      <c r="D50" s="1" t="s">
        <v>26</v>
      </c>
      <c r="E50" s="1" t="s">
        <v>39</v>
      </c>
      <c r="F50" s="2">
        <v>1.1200000000000001</v>
      </c>
    </row>
    <row r="51" spans="1:6" x14ac:dyDescent="0.2">
      <c r="A51" s="1">
        <f>C51/100</f>
        <v>0.75</v>
      </c>
      <c r="B51" s="1">
        <v>1250</v>
      </c>
      <c r="C51" s="1">
        <v>75</v>
      </c>
      <c r="D51" s="1" t="s">
        <v>26</v>
      </c>
      <c r="E51" s="1" t="s">
        <v>40</v>
      </c>
      <c r="F51" s="2">
        <v>1.58</v>
      </c>
    </row>
    <row r="52" spans="1:6" x14ac:dyDescent="0.2">
      <c r="A52" s="1">
        <f>C52/100</f>
        <v>0.75</v>
      </c>
      <c r="B52" s="1">
        <v>1185</v>
      </c>
      <c r="C52" s="1">
        <v>75</v>
      </c>
      <c r="D52" s="1" t="s">
        <v>15</v>
      </c>
      <c r="E52" s="1" t="e">
        <v>#N/A</v>
      </c>
      <c r="F52" s="2">
        <v>1.03</v>
      </c>
    </row>
    <row r="53" spans="1:6" x14ac:dyDescent="0.2">
      <c r="A53" s="1">
        <f>C53/100</f>
        <v>0.75</v>
      </c>
      <c r="B53" s="1">
        <v>1185</v>
      </c>
      <c r="C53" s="1">
        <v>75</v>
      </c>
      <c r="D53" s="1" t="s">
        <v>31</v>
      </c>
      <c r="E53" s="1" t="s">
        <v>100</v>
      </c>
      <c r="F53" s="2">
        <v>1.96</v>
      </c>
    </row>
    <row r="54" spans="1:6" x14ac:dyDescent="0.2">
      <c r="A54" s="1">
        <f>C54/100</f>
        <v>0.75</v>
      </c>
      <c r="B54" s="1">
        <v>1185</v>
      </c>
      <c r="C54" s="1">
        <v>75</v>
      </c>
      <c r="D54" s="1" t="s">
        <v>31</v>
      </c>
      <c r="E54" s="1" t="s">
        <v>105</v>
      </c>
      <c r="F54" s="2">
        <v>3.9</v>
      </c>
    </row>
    <row r="55" spans="1:6" x14ac:dyDescent="0.2">
      <c r="A55" s="1">
        <f>C55/100</f>
        <v>0.75</v>
      </c>
      <c r="B55" s="1">
        <v>1185</v>
      </c>
      <c r="C55" s="1">
        <v>75</v>
      </c>
      <c r="D55" s="1" t="s">
        <v>31</v>
      </c>
      <c r="E55" s="1" t="s">
        <v>105</v>
      </c>
      <c r="F55" s="2">
        <v>2.02</v>
      </c>
    </row>
    <row r="56" spans="1:6" x14ac:dyDescent="0.2">
      <c r="A56" s="1">
        <f>C56/100</f>
        <v>0.75</v>
      </c>
      <c r="B56" s="1">
        <v>1250</v>
      </c>
      <c r="C56" s="1">
        <v>75</v>
      </c>
      <c r="D56" s="1" t="s">
        <v>31</v>
      </c>
      <c r="E56" s="1" t="s">
        <v>109</v>
      </c>
      <c r="F56" s="2">
        <v>4.29</v>
      </c>
    </row>
    <row r="57" spans="1:6" x14ac:dyDescent="0.2">
      <c r="A57" s="1">
        <f>C57/100</f>
        <v>0.75</v>
      </c>
      <c r="B57" s="1">
        <v>1250</v>
      </c>
      <c r="C57" s="1">
        <v>75</v>
      </c>
      <c r="D57" s="1" t="s">
        <v>31</v>
      </c>
      <c r="E57" s="1" t="s">
        <v>8</v>
      </c>
      <c r="F57" s="2">
        <v>2.1800000000000002</v>
      </c>
    </row>
    <row r="58" spans="1:6" x14ac:dyDescent="0.2">
      <c r="A58" s="1">
        <f>C58/100</f>
        <v>0.75</v>
      </c>
      <c r="B58" s="1">
        <v>1250</v>
      </c>
      <c r="C58" s="1">
        <v>75</v>
      </c>
      <c r="D58" s="1" t="s">
        <v>31</v>
      </c>
      <c r="E58" s="1" t="s">
        <v>8</v>
      </c>
      <c r="F58" s="2">
        <v>3.8490120000000001</v>
      </c>
    </row>
    <row r="59" spans="1:6" x14ac:dyDescent="0.2">
      <c r="A59" s="1">
        <f>C59/100</f>
        <v>0.75</v>
      </c>
      <c r="B59" s="1">
        <v>1000</v>
      </c>
      <c r="C59" s="1">
        <v>75</v>
      </c>
      <c r="D59" s="1" t="s">
        <v>31</v>
      </c>
      <c r="E59" s="1" t="s">
        <v>116</v>
      </c>
      <c r="F59" s="2">
        <v>3.66</v>
      </c>
    </row>
    <row r="60" spans="1:6" x14ac:dyDescent="0.2">
      <c r="A60" s="1">
        <f>C60/100</f>
        <v>0.75</v>
      </c>
      <c r="B60" s="1">
        <v>1185</v>
      </c>
      <c r="C60" s="1">
        <v>75</v>
      </c>
      <c r="D60" s="1" t="s">
        <v>27</v>
      </c>
      <c r="E60" s="1" t="s">
        <v>51</v>
      </c>
      <c r="F60" s="2">
        <v>8.3710000000000004</v>
      </c>
    </row>
    <row r="61" spans="1:6" x14ac:dyDescent="0.2">
      <c r="A61" s="1">
        <f>C61/100</f>
        <v>0.75</v>
      </c>
      <c r="B61" s="1">
        <v>1240</v>
      </c>
      <c r="C61" s="1">
        <v>75</v>
      </c>
      <c r="D61" s="1" t="s">
        <v>27</v>
      </c>
      <c r="E61" s="1" t="s">
        <v>49</v>
      </c>
      <c r="F61" s="2">
        <v>2.19</v>
      </c>
    </row>
    <row r="62" spans="1:6" x14ac:dyDescent="0.2">
      <c r="A62" s="1">
        <f>C62/100</f>
        <v>0.75</v>
      </c>
      <c r="B62" s="1">
        <v>1240</v>
      </c>
      <c r="C62" s="1">
        <v>75</v>
      </c>
      <c r="D62" s="1" t="s">
        <v>27</v>
      </c>
      <c r="E62" s="1" t="s">
        <v>49</v>
      </c>
      <c r="F62" s="2">
        <v>2.63</v>
      </c>
    </row>
    <row r="63" spans="1:6" x14ac:dyDescent="0.2">
      <c r="A63" s="1">
        <f>C63/100</f>
        <v>0.75</v>
      </c>
      <c r="B63" s="1">
        <v>1240</v>
      </c>
      <c r="C63" s="1">
        <v>75</v>
      </c>
      <c r="D63" s="1" t="s">
        <v>27</v>
      </c>
      <c r="E63" s="1" t="s">
        <v>49</v>
      </c>
      <c r="F63" s="2">
        <v>3.03</v>
      </c>
    </row>
    <row r="64" spans="1:6" x14ac:dyDescent="0.2">
      <c r="A64" s="1">
        <f>C64/100</f>
        <v>0.75</v>
      </c>
      <c r="B64" s="1">
        <v>1250</v>
      </c>
      <c r="C64" s="1">
        <v>75</v>
      </c>
      <c r="D64" s="1" t="s">
        <v>27</v>
      </c>
      <c r="E64" s="1" t="s">
        <v>53</v>
      </c>
      <c r="F64" s="2">
        <v>1.87</v>
      </c>
    </row>
    <row r="65" spans="1:6" x14ac:dyDescent="0.2">
      <c r="A65" s="1">
        <f>C65/100</f>
        <v>0.75</v>
      </c>
      <c r="B65" s="1">
        <v>1220</v>
      </c>
      <c r="C65" s="1">
        <v>75</v>
      </c>
      <c r="D65" s="1" t="s">
        <v>27</v>
      </c>
      <c r="E65" s="1" t="s">
        <v>101</v>
      </c>
      <c r="F65" s="2">
        <v>2.7</v>
      </c>
    </row>
    <row r="66" spans="1:6" x14ac:dyDescent="0.2">
      <c r="A66" s="1">
        <f>C66/100</f>
        <v>0.75</v>
      </c>
      <c r="B66" s="1">
        <v>1000</v>
      </c>
      <c r="C66" s="1">
        <v>75</v>
      </c>
      <c r="D66" s="1" t="s">
        <v>27</v>
      </c>
      <c r="E66" s="1" t="s">
        <v>43</v>
      </c>
      <c r="F66" s="2">
        <v>2.5629559999999998</v>
      </c>
    </row>
    <row r="67" spans="1:6" x14ac:dyDescent="0.2">
      <c r="A67" s="1">
        <f>C67/100</f>
        <v>0.75</v>
      </c>
      <c r="B67" s="1">
        <v>1300</v>
      </c>
      <c r="C67" s="1">
        <v>75</v>
      </c>
      <c r="D67" s="1" t="s">
        <v>27</v>
      </c>
      <c r="E67" s="1" t="s">
        <v>43</v>
      </c>
      <c r="F67" s="2">
        <v>1.7</v>
      </c>
    </row>
    <row r="68" spans="1:6" x14ac:dyDescent="0.2">
      <c r="A68" s="1">
        <f>C68/100</f>
        <v>0.75</v>
      </c>
      <c r="B68" s="1">
        <v>1000</v>
      </c>
      <c r="C68" s="1">
        <v>75</v>
      </c>
      <c r="D68" s="1" t="s">
        <v>27</v>
      </c>
      <c r="E68" s="1" t="s">
        <v>42</v>
      </c>
      <c r="F68" s="2">
        <v>2.9201060000000001</v>
      </c>
    </row>
    <row r="69" spans="1:6" x14ac:dyDescent="0.2">
      <c r="A69" s="1">
        <f>C69/100</f>
        <v>0.75</v>
      </c>
      <c r="B69" s="1">
        <v>1500</v>
      </c>
      <c r="C69" s="1">
        <v>75</v>
      </c>
      <c r="D69" s="1" t="s">
        <v>27</v>
      </c>
      <c r="E69" s="1" t="s">
        <v>55</v>
      </c>
      <c r="F69" s="2">
        <v>2.84</v>
      </c>
    </row>
    <row r="70" spans="1:6" x14ac:dyDescent="0.2">
      <c r="A70" s="1">
        <f>C70/100</f>
        <v>0.75</v>
      </c>
      <c r="B70" s="1">
        <v>1500</v>
      </c>
      <c r="C70" s="1">
        <v>75</v>
      </c>
      <c r="D70" s="1" t="s">
        <v>27</v>
      </c>
      <c r="E70" s="1" t="s">
        <v>56</v>
      </c>
      <c r="F70" s="2">
        <v>2.2799999999999998</v>
      </c>
    </row>
    <row r="71" spans="1:6" x14ac:dyDescent="0.2">
      <c r="A71" s="1">
        <f>C71/100</f>
        <v>0.75</v>
      </c>
      <c r="B71" s="1">
        <v>1500</v>
      </c>
      <c r="C71" s="1">
        <v>75</v>
      </c>
      <c r="D71" s="1" t="s">
        <v>27</v>
      </c>
      <c r="E71" s="1" t="s">
        <v>47</v>
      </c>
      <c r="F71" s="2">
        <v>2.52</v>
      </c>
    </row>
    <row r="72" spans="1:6" x14ac:dyDescent="0.2">
      <c r="A72" s="1">
        <f>C72/100</f>
        <v>0.75</v>
      </c>
      <c r="B72" s="1">
        <v>1500</v>
      </c>
      <c r="C72" s="1">
        <v>75</v>
      </c>
      <c r="D72" s="1" t="s">
        <v>27</v>
      </c>
      <c r="E72" s="1" t="s">
        <v>48</v>
      </c>
      <c r="F72" s="2">
        <v>2.77</v>
      </c>
    </row>
    <row r="73" spans="1:6" x14ac:dyDescent="0.2">
      <c r="A73" s="1">
        <f>C73/100</f>
        <v>0.75</v>
      </c>
      <c r="B73" s="1">
        <v>1185</v>
      </c>
      <c r="C73" s="1">
        <v>75</v>
      </c>
      <c r="D73" s="1" t="s">
        <v>27</v>
      </c>
      <c r="E73" s="1" t="s">
        <v>46</v>
      </c>
      <c r="F73" s="2">
        <v>1.24</v>
      </c>
    </row>
    <row r="74" spans="1:6" x14ac:dyDescent="0.2">
      <c r="A74" s="1">
        <f>C74/100</f>
        <v>0.75</v>
      </c>
      <c r="B74" s="1">
        <v>1000</v>
      </c>
      <c r="C74" s="1">
        <v>75</v>
      </c>
      <c r="D74" s="1" t="s">
        <v>27</v>
      </c>
      <c r="E74" s="1" t="s">
        <v>50</v>
      </c>
      <c r="F74" s="2">
        <v>1.6140000000000001</v>
      </c>
    </row>
    <row r="75" spans="1:6" x14ac:dyDescent="0.2">
      <c r="A75" s="1">
        <f>C75/100</f>
        <v>0.75</v>
      </c>
      <c r="B75" s="1">
        <v>1000</v>
      </c>
      <c r="C75" s="1">
        <v>75</v>
      </c>
      <c r="D75" s="1" t="s">
        <v>27</v>
      </c>
      <c r="E75" s="1" t="s">
        <v>41</v>
      </c>
      <c r="F75" s="2">
        <v>2.02</v>
      </c>
    </row>
    <row r="76" spans="1:6" x14ac:dyDescent="0.2">
      <c r="A76" s="1">
        <f>C76/100</f>
        <v>0.75</v>
      </c>
      <c r="B76" s="1">
        <v>1185</v>
      </c>
      <c r="C76" s="1">
        <v>75</v>
      </c>
      <c r="D76" s="1" t="s">
        <v>27</v>
      </c>
      <c r="E76" s="1" t="s">
        <v>44</v>
      </c>
      <c r="F76" s="2">
        <v>2.16</v>
      </c>
    </row>
    <row r="77" spans="1:6" x14ac:dyDescent="0.2">
      <c r="A77" s="1">
        <f>C77/100</f>
        <v>0.75</v>
      </c>
      <c r="B77" s="1">
        <v>1220</v>
      </c>
      <c r="C77" s="1">
        <v>75</v>
      </c>
      <c r="D77" s="1" t="s">
        <v>27</v>
      </c>
      <c r="E77" s="1" t="s">
        <v>81</v>
      </c>
      <c r="F77" s="2">
        <v>3.24</v>
      </c>
    </row>
    <row r="78" spans="1:6" x14ac:dyDescent="0.2">
      <c r="A78" s="1">
        <f>C78/100</f>
        <v>0.75</v>
      </c>
      <c r="B78" s="1">
        <v>1185</v>
      </c>
      <c r="C78" s="1">
        <v>75</v>
      </c>
      <c r="D78" s="1" t="s">
        <v>27</v>
      </c>
      <c r="E78" s="1" t="s">
        <v>72</v>
      </c>
      <c r="F78" s="2">
        <v>4.6399999999999997</v>
      </c>
    </row>
    <row r="79" spans="1:6" x14ac:dyDescent="0.2">
      <c r="A79" s="1">
        <f>C79/100</f>
        <v>0.75</v>
      </c>
      <c r="B79" s="1">
        <v>1220</v>
      </c>
      <c r="C79" s="1">
        <v>75</v>
      </c>
      <c r="D79" s="1" t="s">
        <v>27</v>
      </c>
      <c r="E79" s="1" t="s">
        <v>72</v>
      </c>
      <c r="F79" s="2">
        <v>2.6354500000000001</v>
      </c>
    </row>
    <row r="80" spans="1:6" x14ac:dyDescent="0.2">
      <c r="A80" s="1">
        <f>C80/100</f>
        <v>0.75</v>
      </c>
      <c r="B80" s="1">
        <v>1238</v>
      </c>
      <c r="C80" s="1">
        <v>75</v>
      </c>
      <c r="D80" s="1" t="s">
        <v>27</v>
      </c>
      <c r="E80" s="1" t="s">
        <v>72</v>
      </c>
      <c r="F80" s="2">
        <v>6.2</v>
      </c>
    </row>
    <row r="81" spans="1:6" x14ac:dyDescent="0.2">
      <c r="A81" s="1">
        <f>C81/100</f>
        <v>0.75</v>
      </c>
      <c r="B81" s="1">
        <v>1238</v>
      </c>
      <c r="C81" s="1">
        <v>75</v>
      </c>
      <c r="D81" s="1" t="s">
        <v>27</v>
      </c>
      <c r="E81" s="1" t="s">
        <v>72</v>
      </c>
      <c r="F81" s="2">
        <v>1.75</v>
      </c>
    </row>
    <row r="82" spans="1:6" x14ac:dyDescent="0.2">
      <c r="A82" s="1">
        <f>C82/100</f>
        <v>0.75</v>
      </c>
      <c r="B82" s="1">
        <v>1500</v>
      </c>
      <c r="C82" s="1">
        <v>75</v>
      </c>
      <c r="D82" s="1" t="s">
        <v>27</v>
      </c>
      <c r="E82" s="1" t="s">
        <v>75</v>
      </c>
      <c r="F82" s="2">
        <v>3.9797980000000002</v>
      </c>
    </row>
    <row r="83" spans="1:6" x14ac:dyDescent="0.2">
      <c r="A83" s="1">
        <f>C83/100</f>
        <v>0.75</v>
      </c>
      <c r="B83" s="1">
        <v>1185</v>
      </c>
      <c r="C83" s="1">
        <v>75</v>
      </c>
      <c r="D83" s="1" t="s">
        <v>27</v>
      </c>
      <c r="E83" s="1" t="s">
        <v>45</v>
      </c>
      <c r="F83" s="2">
        <v>2.73</v>
      </c>
    </row>
    <row r="84" spans="1:6" x14ac:dyDescent="0.2">
      <c r="A84" s="1">
        <f>C84/100</f>
        <v>0.75</v>
      </c>
      <c r="B84" s="1">
        <v>1185</v>
      </c>
      <c r="C84" s="1">
        <v>75</v>
      </c>
      <c r="D84" s="1" t="s">
        <v>27</v>
      </c>
      <c r="E84" s="1" t="s">
        <v>79</v>
      </c>
      <c r="F84" s="2">
        <v>1.08</v>
      </c>
    </row>
    <row r="85" spans="1:6" x14ac:dyDescent="0.2">
      <c r="A85" s="1">
        <f>C85/100</f>
        <v>0.75</v>
      </c>
      <c r="B85" s="1">
        <v>1185</v>
      </c>
      <c r="C85" s="1">
        <v>75</v>
      </c>
      <c r="D85" s="1" t="s">
        <v>27</v>
      </c>
      <c r="E85" s="1" t="s">
        <v>80</v>
      </c>
      <c r="F85" s="2">
        <v>2.77</v>
      </c>
    </row>
    <row r="86" spans="1:6" x14ac:dyDescent="0.2">
      <c r="A86" s="1">
        <f>C86/100</f>
        <v>0.75</v>
      </c>
      <c r="B86" s="1">
        <v>1185</v>
      </c>
      <c r="C86" s="1">
        <v>75</v>
      </c>
      <c r="D86" s="1" t="s">
        <v>27</v>
      </c>
      <c r="E86" s="1" t="s">
        <v>6</v>
      </c>
      <c r="F86" s="2">
        <v>4.05</v>
      </c>
    </row>
    <row r="87" spans="1:6" x14ac:dyDescent="0.2">
      <c r="A87" s="1">
        <f>C87/100</f>
        <v>0.75</v>
      </c>
      <c r="B87" s="1">
        <v>1250</v>
      </c>
      <c r="C87" s="1">
        <v>75</v>
      </c>
      <c r="D87" s="1" t="s">
        <v>27</v>
      </c>
      <c r="E87" s="1" t="s">
        <v>16</v>
      </c>
      <c r="F87" s="2">
        <v>4.3499999999999996</v>
      </c>
    </row>
    <row r="88" spans="1:6" x14ac:dyDescent="0.2">
      <c r="A88" s="1">
        <f>C88/100</f>
        <v>0.75</v>
      </c>
      <c r="B88" s="1">
        <v>1185</v>
      </c>
      <c r="C88" s="1">
        <v>75</v>
      </c>
      <c r="D88" s="1" t="s">
        <v>27</v>
      </c>
      <c r="E88" s="1" t="s">
        <v>69</v>
      </c>
      <c r="F88" s="2">
        <v>4.96</v>
      </c>
    </row>
    <row r="89" spans="1:6" x14ac:dyDescent="0.2">
      <c r="A89" s="1">
        <f>C89/100</f>
        <v>0.75</v>
      </c>
      <c r="B89" s="1">
        <v>1185</v>
      </c>
      <c r="C89" s="1">
        <v>75</v>
      </c>
      <c r="D89" s="1" t="s">
        <v>27</v>
      </c>
      <c r="E89" s="1" t="s">
        <v>69</v>
      </c>
      <c r="F89" s="2">
        <v>4.95</v>
      </c>
    </row>
    <row r="90" spans="1:6" x14ac:dyDescent="0.2">
      <c r="A90" s="1">
        <f>C90/100</f>
        <v>0.75</v>
      </c>
      <c r="B90" s="1">
        <v>1185</v>
      </c>
      <c r="C90" s="1">
        <v>75</v>
      </c>
      <c r="D90" s="1" t="s">
        <v>27</v>
      </c>
      <c r="E90" s="1" t="s">
        <v>70</v>
      </c>
      <c r="F90" s="2">
        <v>6.72</v>
      </c>
    </row>
    <row r="91" spans="1:6" x14ac:dyDescent="0.2">
      <c r="A91" s="1">
        <f>C91/100</f>
        <v>0.75</v>
      </c>
      <c r="B91" s="1">
        <v>1185</v>
      </c>
      <c r="C91" s="1">
        <v>75</v>
      </c>
      <c r="D91" s="1" t="s">
        <v>27</v>
      </c>
      <c r="E91" s="1" t="s">
        <v>78</v>
      </c>
      <c r="F91" s="2">
        <v>3.74</v>
      </c>
    </row>
    <row r="92" spans="1:6" x14ac:dyDescent="0.2">
      <c r="A92" s="1">
        <f>C92/100</f>
        <v>0.75</v>
      </c>
      <c r="B92" s="1">
        <v>1500</v>
      </c>
      <c r="C92" s="1">
        <v>75</v>
      </c>
      <c r="D92" s="1" t="s">
        <v>27</v>
      </c>
      <c r="E92" s="1" t="s">
        <v>76</v>
      </c>
      <c r="F92" s="2">
        <v>4.9555980000000002</v>
      </c>
    </row>
    <row r="93" spans="1:6" x14ac:dyDescent="0.2">
      <c r="A93" s="1">
        <f>C93/100</f>
        <v>0.75</v>
      </c>
      <c r="B93" s="1">
        <v>1500</v>
      </c>
      <c r="C93" s="1">
        <v>75</v>
      </c>
      <c r="D93" s="1" t="s">
        <v>27</v>
      </c>
      <c r="E93" s="1" t="s">
        <v>83</v>
      </c>
      <c r="F93" s="2">
        <v>1.1100000000000001</v>
      </c>
    </row>
    <row r="94" spans="1:6" x14ac:dyDescent="0.2">
      <c r="A94" s="1">
        <f>C94/100</f>
        <v>0.75</v>
      </c>
      <c r="B94" s="1">
        <v>1500</v>
      </c>
      <c r="C94" s="1">
        <v>75</v>
      </c>
      <c r="D94" s="1" t="s">
        <v>27</v>
      </c>
      <c r="E94" s="1" t="s">
        <v>82</v>
      </c>
      <c r="F94" s="2">
        <v>3.38</v>
      </c>
    </row>
    <row r="95" spans="1:6" x14ac:dyDescent="0.2">
      <c r="A95" s="1">
        <f>C95/100</f>
        <v>0.75</v>
      </c>
      <c r="B95" s="1">
        <v>1250</v>
      </c>
      <c r="C95" s="1">
        <v>75</v>
      </c>
      <c r="D95" s="1" t="s">
        <v>27</v>
      </c>
      <c r="E95" s="1" t="s">
        <v>74</v>
      </c>
      <c r="F95" s="2">
        <v>1.06</v>
      </c>
    </row>
    <row r="96" spans="1:6" x14ac:dyDescent="0.2">
      <c r="A96" s="1">
        <f>C96/100</f>
        <v>0.75</v>
      </c>
      <c r="B96" s="1">
        <v>1185</v>
      </c>
      <c r="C96" s="1">
        <v>75</v>
      </c>
      <c r="D96" s="1" t="s">
        <v>27</v>
      </c>
      <c r="E96" s="1" t="s">
        <v>71</v>
      </c>
      <c r="F96" s="2">
        <v>4.1399999999999997</v>
      </c>
    </row>
    <row r="97" spans="1:6" x14ac:dyDescent="0.2">
      <c r="A97" s="1">
        <f>C97/100</f>
        <v>0.75</v>
      </c>
      <c r="B97" s="1">
        <v>1175</v>
      </c>
      <c r="C97" s="1">
        <v>75</v>
      </c>
      <c r="D97" s="1" t="s">
        <v>27</v>
      </c>
      <c r="E97" s="1" t="s">
        <v>12</v>
      </c>
      <c r="F97" s="2">
        <v>3.91</v>
      </c>
    </row>
    <row r="98" spans="1:6" x14ac:dyDescent="0.2">
      <c r="A98" s="1">
        <f>C98/100</f>
        <v>0.75</v>
      </c>
      <c r="B98" s="1">
        <v>1175</v>
      </c>
      <c r="C98" s="1">
        <v>75</v>
      </c>
      <c r="D98" s="1" t="s">
        <v>27</v>
      </c>
      <c r="E98" s="1" t="s">
        <v>12</v>
      </c>
      <c r="F98" s="2">
        <v>1.62</v>
      </c>
    </row>
    <row r="99" spans="1:6" x14ac:dyDescent="0.2">
      <c r="A99" s="1">
        <f>C99/100</f>
        <v>0.75</v>
      </c>
      <c r="B99" s="1">
        <v>1185</v>
      </c>
      <c r="C99" s="1">
        <v>75</v>
      </c>
      <c r="D99" s="1" t="s">
        <v>27</v>
      </c>
      <c r="E99" s="1" t="s">
        <v>12</v>
      </c>
      <c r="F99" s="2">
        <v>3.343</v>
      </c>
    </row>
    <row r="100" spans="1:6" x14ac:dyDescent="0.2">
      <c r="A100" s="1">
        <f>C100/100</f>
        <v>0.75</v>
      </c>
      <c r="B100" s="1">
        <v>1175</v>
      </c>
      <c r="C100" s="1">
        <v>75</v>
      </c>
      <c r="D100" s="1" t="s">
        <v>27</v>
      </c>
      <c r="E100" s="1" t="s">
        <v>12</v>
      </c>
      <c r="F100" s="2">
        <v>5.37</v>
      </c>
    </row>
    <row r="101" spans="1:6" x14ac:dyDescent="0.2">
      <c r="A101" s="1">
        <f>C101/100</f>
        <v>0.75</v>
      </c>
      <c r="B101" s="1">
        <v>1175</v>
      </c>
      <c r="C101" s="1">
        <v>75</v>
      </c>
      <c r="D101" s="1" t="s">
        <v>27</v>
      </c>
      <c r="E101" s="1" t="s">
        <v>11</v>
      </c>
      <c r="F101" s="2">
        <v>1.64</v>
      </c>
    </row>
    <row r="102" spans="1:6" x14ac:dyDescent="0.2">
      <c r="A102" s="1">
        <f>C102/100</f>
        <v>0.75</v>
      </c>
      <c r="B102" s="1">
        <v>1185</v>
      </c>
      <c r="C102" s="1">
        <v>75</v>
      </c>
      <c r="D102" s="1" t="s">
        <v>27</v>
      </c>
      <c r="E102" s="1" t="s">
        <v>111</v>
      </c>
      <c r="F102" s="2">
        <v>2.5051030000000001</v>
      </c>
    </row>
    <row r="103" spans="1:6" x14ac:dyDescent="0.2">
      <c r="A103" s="1">
        <f>C103/100</f>
        <v>0.75</v>
      </c>
      <c r="B103" s="1">
        <v>1500</v>
      </c>
      <c r="C103" s="1">
        <v>75</v>
      </c>
      <c r="D103" s="1" t="s">
        <v>28</v>
      </c>
      <c r="E103" s="1" t="s">
        <v>93</v>
      </c>
      <c r="F103" s="2">
        <v>2</v>
      </c>
    </row>
    <row r="104" spans="1:6" x14ac:dyDescent="0.2">
      <c r="A104" s="1">
        <f>C104/100</f>
        <v>0.75</v>
      </c>
      <c r="B104" s="1">
        <v>1000</v>
      </c>
      <c r="C104" s="1">
        <v>75</v>
      </c>
      <c r="D104" s="1" t="s">
        <v>3</v>
      </c>
      <c r="E104" s="1" t="s">
        <v>59</v>
      </c>
      <c r="F104" s="2">
        <v>2.6</v>
      </c>
    </row>
    <row r="105" spans="1:6" x14ac:dyDescent="0.2">
      <c r="A105" s="1">
        <f>C105/100</f>
        <v>0.75</v>
      </c>
      <c r="B105" s="1">
        <v>1000</v>
      </c>
      <c r="C105" s="1">
        <v>75</v>
      </c>
      <c r="D105" s="1" t="s">
        <v>3</v>
      </c>
      <c r="E105" s="1" t="s">
        <v>59</v>
      </c>
      <c r="F105" s="2">
        <v>3.35</v>
      </c>
    </row>
    <row r="106" spans="1:6" x14ac:dyDescent="0.2">
      <c r="A106" s="1">
        <f>C106/100</f>
        <v>0.75</v>
      </c>
      <c r="B106" s="1">
        <v>1185</v>
      </c>
      <c r="C106" s="1">
        <v>75</v>
      </c>
      <c r="D106" s="1" t="s">
        <v>30</v>
      </c>
      <c r="E106" s="1" t="s">
        <v>62</v>
      </c>
      <c r="F106" s="2">
        <v>9.8699999999999992</v>
      </c>
    </row>
    <row r="107" spans="1:6" x14ac:dyDescent="0.2">
      <c r="A107" s="1">
        <f>C107/100</f>
        <v>0.75</v>
      </c>
      <c r="B107" s="1">
        <v>1000</v>
      </c>
      <c r="C107" s="1">
        <v>75</v>
      </c>
      <c r="D107" s="1" t="s">
        <v>30</v>
      </c>
      <c r="E107" s="1" t="s">
        <v>61</v>
      </c>
      <c r="F107" s="2">
        <v>1.86</v>
      </c>
    </row>
    <row r="108" spans="1:6" x14ac:dyDescent="0.2">
      <c r="A108" s="1">
        <f>C108/100</f>
        <v>0.75</v>
      </c>
      <c r="B108" s="1">
        <v>1220</v>
      </c>
      <c r="C108" s="1">
        <v>75</v>
      </c>
      <c r="D108" s="1" t="s">
        <v>30</v>
      </c>
      <c r="E108" s="1" t="s">
        <v>63</v>
      </c>
      <c r="F108" s="2">
        <v>3.3246690000000001</v>
      </c>
    </row>
    <row r="109" spans="1:6" x14ac:dyDescent="0.2">
      <c r="A109" s="1">
        <f>C109/100</f>
        <v>0.75</v>
      </c>
      <c r="B109" s="1">
        <v>1220</v>
      </c>
      <c r="C109" s="1">
        <v>75</v>
      </c>
      <c r="D109" s="1" t="s">
        <v>30</v>
      </c>
      <c r="E109" s="1" t="s">
        <v>7</v>
      </c>
      <c r="F109" s="2">
        <v>5.8819999999999997</v>
      </c>
    </row>
    <row r="110" spans="1:6" x14ac:dyDescent="0.2">
      <c r="A110" s="1">
        <f>C110/100</f>
        <v>0.75</v>
      </c>
      <c r="B110" s="1">
        <v>1220</v>
      </c>
      <c r="C110" s="1">
        <v>75</v>
      </c>
      <c r="D110" s="1" t="s">
        <v>30</v>
      </c>
      <c r="E110" s="1" t="s">
        <v>7</v>
      </c>
      <c r="F110" s="2">
        <v>6.0720000000000001</v>
      </c>
    </row>
    <row r="111" spans="1:6" x14ac:dyDescent="0.2">
      <c r="A111" s="1">
        <f>C111/100</f>
        <v>0.75</v>
      </c>
      <c r="B111" s="1">
        <v>1000</v>
      </c>
      <c r="C111" s="1">
        <v>75</v>
      </c>
      <c r="D111" s="1" t="s">
        <v>30</v>
      </c>
      <c r="E111" s="1" t="s">
        <v>4</v>
      </c>
      <c r="F111" s="2">
        <v>3.06</v>
      </c>
    </row>
    <row r="112" spans="1:6" x14ac:dyDescent="0.2">
      <c r="A112" s="1">
        <f>C112/100</f>
        <v>0.75</v>
      </c>
      <c r="B112" s="1">
        <v>1185</v>
      </c>
      <c r="C112" s="1">
        <v>75</v>
      </c>
      <c r="D112" s="1" t="s">
        <v>30</v>
      </c>
      <c r="E112" s="1" t="s">
        <v>4</v>
      </c>
      <c r="F112" s="2">
        <v>2.2200000000000002</v>
      </c>
    </row>
    <row r="113" spans="1:6" x14ac:dyDescent="0.2">
      <c r="A113" s="1">
        <f>C113/100</f>
        <v>0.75</v>
      </c>
      <c r="B113" s="1">
        <v>1000</v>
      </c>
      <c r="C113" s="1">
        <v>75</v>
      </c>
      <c r="D113" s="1" t="s">
        <v>30</v>
      </c>
      <c r="E113" s="1" t="s">
        <v>14</v>
      </c>
      <c r="F113" s="2">
        <v>3.13</v>
      </c>
    </row>
    <row r="114" spans="1:6" x14ac:dyDescent="0.2">
      <c r="A114" s="1">
        <f>C114/100</f>
        <v>0.75</v>
      </c>
      <c r="B114" s="1">
        <v>1300</v>
      </c>
      <c r="C114" s="1">
        <v>75</v>
      </c>
      <c r="D114" s="1" t="s">
        <v>24</v>
      </c>
      <c r="E114" s="1" t="s">
        <v>36</v>
      </c>
      <c r="F114" s="2">
        <v>1.84</v>
      </c>
    </row>
    <row r="115" spans="1:6" x14ac:dyDescent="0.2">
      <c r="A115" s="1">
        <f>C115/100</f>
        <v>0.75</v>
      </c>
      <c r="B115" s="1">
        <v>1300</v>
      </c>
      <c r="C115" s="1">
        <v>75</v>
      </c>
      <c r="D115" s="1" t="s">
        <v>24</v>
      </c>
      <c r="E115" s="1" t="s">
        <v>36</v>
      </c>
      <c r="F115" s="2">
        <v>5.28</v>
      </c>
    </row>
    <row r="116" spans="1:6" x14ac:dyDescent="0.2">
      <c r="A116" s="1">
        <f>C116/100</f>
        <v>0.75</v>
      </c>
      <c r="B116" s="1">
        <v>1000</v>
      </c>
      <c r="C116" s="1">
        <v>75</v>
      </c>
      <c r="D116" s="1" t="s">
        <v>24</v>
      </c>
      <c r="E116" s="1" t="s">
        <v>37</v>
      </c>
      <c r="F116" s="2">
        <v>4.3099999999999996</v>
      </c>
    </row>
    <row r="117" spans="1:6" x14ac:dyDescent="0.2">
      <c r="A117" s="1">
        <f>C117/100</f>
        <v>0.75</v>
      </c>
      <c r="B117" s="1">
        <v>1185</v>
      </c>
      <c r="C117" s="1">
        <v>75</v>
      </c>
      <c r="D117" s="1" t="s">
        <v>24</v>
      </c>
      <c r="E117" s="1" t="s">
        <v>37</v>
      </c>
      <c r="F117" s="2">
        <v>1.131507</v>
      </c>
    </row>
    <row r="118" spans="1:6" x14ac:dyDescent="0.2">
      <c r="A118" s="1">
        <f>C118/100</f>
        <v>0.75</v>
      </c>
      <c r="B118" s="1">
        <v>1185</v>
      </c>
      <c r="C118" s="1">
        <v>75</v>
      </c>
      <c r="D118" s="1" t="s">
        <v>24</v>
      </c>
      <c r="E118" s="1" t="s">
        <v>37</v>
      </c>
      <c r="F118" s="2">
        <v>2.52</v>
      </c>
    </row>
    <row r="119" spans="1:6" x14ac:dyDescent="0.2">
      <c r="A119" s="1">
        <f>C119/100</f>
        <v>0.75</v>
      </c>
      <c r="B119" s="1">
        <v>1185</v>
      </c>
      <c r="C119" s="1">
        <v>75</v>
      </c>
      <c r="D119" s="1" t="s">
        <v>24</v>
      </c>
      <c r="E119" s="1" t="s">
        <v>37</v>
      </c>
      <c r="F119" s="2">
        <v>6.14</v>
      </c>
    </row>
    <row r="120" spans="1:6" x14ac:dyDescent="0.2">
      <c r="A120" s="1">
        <f>C120/100</f>
        <v>0.75</v>
      </c>
      <c r="B120" s="1">
        <v>1000</v>
      </c>
      <c r="C120" s="1">
        <v>75</v>
      </c>
      <c r="D120" s="1" t="s">
        <v>24</v>
      </c>
      <c r="E120" s="1" t="s">
        <v>34</v>
      </c>
      <c r="F120" s="2">
        <v>7.12</v>
      </c>
    </row>
    <row r="121" spans="1:6" x14ac:dyDescent="0.2">
      <c r="A121" s="1">
        <f>C121/100</f>
        <v>0.75</v>
      </c>
      <c r="B121" s="1">
        <v>1000</v>
      </c>
      <c r="C121" s="1">
        <v>75</v>
      </c>
      <c r="D121" s="1" t="s">
        <v>24</v>
      </c>
      <c r="E121" s="1" t="s">
        <v>34</v>
      </c>
      <c r="F121" s="2">
        <v>1.48</v>
      </c>
    </row>
    <row r="122" spans="1:6" x14ac:dyDescent="0.2">
      <c r="A122" s="1">
        <f>C122/100</f>
        <v>0.75</v>
      </c>
      <c r="B122" s="1">
        <v>1000</v>
      </c>
      <c r="C122" s="1">
        <v>75</v>
      </c>
      <c r="D122" s="1" t="s">
        <v>24</v>
      </c>
      <c r="E122" s="1" t="s">
        <v>34</v>
      </c>
      <c r="F122" s="2">
        <v>1.56</v>
      </c>
    </row>
    <row r="123" spans="1:6" x14ac:dyDescent="0.2">
      <c r="A123" s="1">
        <f>C123/100</f>
        <v>0.75</v>
      </c>
      <c r="B123" s="1">
        <v>1185</v>
      </c>
      <c r="C123" s="1">
        <v>75</v>
      </c>
      <c r="D123" s="1" t="s">
        <v>24</v>
      </c>
      <c r="E123" s="1" t="s">
        <v>34</v>
      </c>
      <c r="F123" s="2">
        <v>1.23</v>
      </c>
    </row>
    <row r="124" spans="1:6" x14ac:dyDescent="0.2">
      <c r="A124" s="1">
        <f>C124/100</f>
        <v>0.75</v>
      </c>
      <c r="B124" s="1">
        <v>1185</v>
      </c>
      <c r="C124" s="1">
        <v>75</v>
      </c>
      <c r="D124" s="1" t="s">
        <v>24</v>
      </c>
      <c r="E124" s="1" t="s">
        <v>66</v>
      </c>
      <c r="F124" s="2">
        <v>1.61</v>
      </c>
    </row>
    <row r="125" spans="1:6" x14ac:dyDescent="0.2">
      <c r="A125" s="1">
        <f>C125/100</f>
        <v>0.75</v>
      </c>
      <c r="B125" s="1">
        <v>1185</v>
      </c>
      <c r="C125" s="1">
        <v>75</v>
      </c>
      <c r="D125" s="1" t="s">
        <v>24</v>
      </c>
      <c r="E125" s="1" t="s">
        <v>66</v>
      </c>
      <c r="F125" s="2">
        <v>2.72</v>
      </c>
    </row>
    <row r="126" spans="1:6" x14ac:dyDescent="0.2">
      <c r="A126" s="1">
        <f>C126/100</f>
        <v>0.75</v>
      </c>
      <c r="B126" s="1">
        <v>1185</v>
      </c>
      <c r="C126" s="1">
        <v>75</v>
      </c>
      <c r="D126" s="1" t="s">
        <v>24</v>
      </c>
      <c r="E126" s="1" t="s">
        <v>66</v>
      </c>
      <c r="F126" s="2">
        <v>1.662903</v>
      </c>
    </row>
    <row r="127" spans="1:6" x14ac:dyDescent="0.2">
      <c r="A127" s="1">
        <f>C127/100</f>
        <v>0.75</v>
      </c>
      <c r="B127" s="1">
        <v>1250</v>
      </c>
      <c r="C127" s="1">
        <v>75</v>
      </c>
      <c r="D127" s="1" t="s">
        <v>24</v>
      </c>
      <c r="E127" s="1" t="s">
        <v>68</v>
      </c>
      <c r="F127" s="2">
        <v>2.25</v>
      </c>
    </row>
    <row r="128" spans="1:6" x14ac:dyDescent="0.2">
      <c r="A128" s="1">
        <f>C128/100</f>
        <v>0.75</v>
      </c>
      <c r="B128" s="1">
        <v>1185</v>
      </c>
      <c r="C128" s="1">
        <v>75</v>
      </c>
      <c r="D128" s="1" t="s">
        <v>24</v>
      </c>
      <c r="E128" s="1" t="s">
        <v>67</v>
      </c>
      <c r="F128" s="2">
        <v>1.92</v>
      </c>
    </row>
    <row r="129" spans="1:6" x14ac:dyDescent="0.2">
      <c r="A129" s="1">
        <f>C129/100</f>
        <v>0.75</v>
      </c>
      <c r="B129" s="1">
        <v>1300</v>
      </c>
      <c r="C129" s="1">
        <v>75</v>
      </c>
      <c r="D129" s="1" t="s">
        <v>24</v>
      </c>
      <c r="E129" s="1" t="s">
        <v>5</v>
      </c>
      <c r="F129" s="2">
        <v>5.35</v>
      </c>
    </row>
    <row r="130" spans="1:6" x14ac:dyDescent="0.2">
      <c r="A130" s="1">
        <f>C130/100</f>
        <v>0.75</v>
      </c>
      <c r="B130" s="1">
        <v>1250</v>
      </c>
      <c r="C130" s="1">
        <v>75</v>
      </c>
      <c r="D130" s="1" t="s">
        <v>24</v>
      </c>
      <c r="E130" s="1" t="s">
        <v>9</v>
      </c>
      <c r="F130" s="2">
        <v>4.53</v>
      </c>
    </row>
    <row r="131" spans="1:6" x14ac:dyDescent="0.2">
      <c r="A131" s="1">
        <f>C131/100</f>
        <v>0.75</v>
      </c>
      <c r="B131" s="1">
        <v>1300</v>
      </c>
      <c r="C131" s="1">
        <v>75</v>
      </c>
      <c r="D131" s="1" t="s">
        <v>24</v>
      </c>
      <c r="E131" s="1" t="s">
        <v>10</v>
      </c>
      <c r="F131" s="2">
        <v>2.63</v>
      </c>
    </row>
    <row r="132" spans="1:6" x14ac:dyDescent="0.2">
      <c r="A132" s="1">
        <f>C132/100</f>
        <v>0.75</v>
      </c>
      <c r="B132" s="1">
        <v>1300</v>
      </c>
      <c r="C132" s="1">
        <v>75</v>
      </c>
      <c r="D132" s="1" t="s">
        <v>24</v>
      </c>
      <c r="E132" s="1" t="s">
        <v>10</v>
      </c>
      <c r="F132" s="2">
        <v>2.63</v>
      </c>
    </row>
    <row r="133" spans="1:6" x14ac:dyDescent="0.2">
      <c r="A133" s="1">
        <f>C133/100</f>
        <v>0.75</v>
      </c>
      <c r="B133" s="1">
        <v>1185</v>
      </c>
      <c r="C133" s="1">
        <v>75</v>
      </c>
      <c r="D133" s="1" t="s">
        <v>24</v>
      </c>
      <c r="E133" s="1" t="s">
        <v>107</v>
      </c>
      <c r="F133" s="2">
        <v>2.815925</v>
      </c>
    </row>
    <row r="134" spans="1:6" x14ac:dyDescent="0.2">
      <c r="A134" s="1">
        <f>C134/100</f>
        <v>0.75</v>
      </c>
      <c r="B134" s="1">
        <v>1185</v>
      </c>
      <c r="C134" s="1">
        <v>75</v>
      </c>
      <c r="D134" s="1" t="s">
        <v>24</v>
      </c>
      <c r="E134" s="1" t="s">
        <v>107</v>
      </c>
      <c r="F134" s="2">
        <v>4.0659999999999998</v>
      </c>
    </row>
    <row r="135" spans="1:6" x14ac:dyDescent="0.2">
      <c r="A135" s="1">
        <f>C135/100</f>
        <v>0.75</v>
      </c>
      <c r="B135" s="1">
        <v>1185</v>
      </c>
      <c r="C135" s="1">
        <v>75</v>
      </c>
      <c r="D135" s="1" t="s">
        <v>24</v>
      </c>
      <c r="E135" s="1" t="s">
        <v>107</v>
      </c>
      <c r="F135" s="2">
        <v>5.5970000000000004</v>
      </c>
    </row>
    <row r="136" spans="1:6" x14ac:dyDescent="0.2">
      <c r="A136" s="1">
        <f>C136/100</f>
        <v>0.75</v>
      </c>
      <c r="B136" s="1">
        <v>1185</v>
      </c>
      <c r="C136" s="1">
        <v>75</v>
      </c>
      <c r="D136" s="1" t="s">
        <v>24</v>
      </c>
      <c r="E136" s="1" t="s">
        <v>117</v>
      </c>
      <c r="F136" s="2">
        <v>1.63</v>
      </c>
    </row>
    <row r="137" spans="1:6" x14ac:dyDescent="0.2">
      <c r="A137" s="1">
        <f>C137/100</f>
        <v>0.75</v>
      </c>
      <c r="B137" s="1">
        <v>1185</v>
      </c>
      <c r="C137" s="1">
        <v>75</v>
      </c>
      <c r="D137" s="1" t="s">
        <v>24</v>
      </c>
      <c r="E137" s="1" t="s">
        <v>64</v>
      </c>
      <c r="F137" s="2">
        <v>1.57</v>
      </c>
    </row>
    <row r="138" spans="1:6" x14ac:dyDescent="0.2">
      <c r="A138" s="1">
        <f>C138/100</f>
        <v>0.75</v>
      </c>
      <c r="B138" s="1">
        <v>1185</v>
      </c>
      <c r="C138" s="1">
        <v>75</v>
      </c>
      <c r="D138" s="1" t="s">
        <v>24</v>
      </c>
      <c r="E138" s="1" t="s">
        <v>64</v>
      </c>
      <c r="F138" s="2">
        <v>1.93</v>
      </c>
    </row>
    <row r="139" spans="1:6" x14ac:dyDescent="0.2">
      <c r="A139" s="1">
        <f>C139/100</f>
        <v>1</v>
      </c>
      <c r="B139" s="1">
        <v>1240</v>
      </c>
      <c r="C139" s="1">
        <v>100</v>
      </c>
      <c r="D139" s="1" t="s">
        <v>28</v>
      </c>
      <c r="E139" s="1" t="s">
        <v>94</v>
      </c>
      <c r="F139" s="2">
        <v>1.31</v>
      </c>
    </row>
    <row r="140" spans="1:6" x14ac:dyDescent="0.2">
      <c r="A140" s="1">
        <f>C140/100</f>
        <v>1</v>
      </c>
      <c r="B140" s="1">
        <v>1500</v>
      </c>
      <c r="C140" s="1">
        <v>100</v>
      </c>
      <c r="D140" s="1" t="s">
        <v>28</v>
      </c>
      <c r="E140" s="1" t="s">
        <v>92</v>
      </c>
      <c r="F140" s="2">
        <v>2.14</v>
      </c>
    </row>
    <row r="141" spans="1:6" x14ac:dyDescent="0.2">
      <c r="A141" s="1">
        <f>C141/100</f>
        <v>1.25</v>
      </c>
      <c r="B141" s="1">
        <v>1185</v>
      </c>
      <c r="C141" s="1">
        <v>125</v>
      </c>
      <c r="D141" s="1" t="s">
        <v>28</v>
      </c>
      <c r="E141" s="1" t="s">
        <v>88</v>
      </c>
      <c r="F141" s="2">
        <v>1.98</v>
      </c>
    </row>
    <row r="142" spans="1:6" x14ac:dyDescent="0.2">
      <c r="A142" s="1">
        <f>C142/100</f>
        <v>1.5</v>
      </c>
      <c r="B142" s="1">
        <v>1000</v>
      </c>
      <c r="C142" s="1">
        <v>150</v>
      </c>
      <c r="D142" s="1" t="s">
        <v>23</v>
      </c>
      <c r="E142" s="1" t="s">
        <v>115</v>
      </c>
      <c r="F142" s="2">
        <v>6.64</v>
      </c>
    </row>
    <row r="143" spans="1:6" x14ac:dyDescent="0.2">
      <c r="F143" s="2">
        <f>SUM(F2:F142)</f>
        <v>452.98398600000024</v>
      </c>
    </row>
  </sheetData>
  <autoFilter ref="A1:F1" xr:uid="{C489A967-3CAF-4CF4-A1E5-B0896720260B}">
    <sortState xmlns:xlrd2="http://schemas.microsoft.com/office/spreadsheetml/2017/richdata2" ref="A2:F143">
      <sortCondition ref="A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2024-04-18T11:27:59Z</dcterms:created>
  <dcterms:modified xsi:type="dcterms:W3CDTF">2024-04-18T14:40:34Z</dcterms:modified>
  <cp:category/>
</cp:coreProperties>
</file>